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540"/>
  </bookViews>
  <sheets>
    <sheet name="Tabelle1" sheetId="1" r:id="rId1"/>
  </sheets>
  <definedNames>
    <definedName name="_xlnm.Print_Area" localSheetId="0">Tabelle1!$A$1:$X$56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W49" i="1" l="1"/>
  <c r="V49" i="1"/>
  <c r="D19" i="1"/>
  <c r="K19" i="1"/>
  <c r="O19" i="1"/>
  <c r="D20" i="1"/>
  <c r="M20" i="1" s="1"/>
  <c r="K20" i="1"/>
  <c r="O20" i="1"/>
  <c r="D21" i="1"/>
  <c r="M21" i="1" s="1"/>
  <c r="K21" i="1"/>
  <c r="O21" i="1"/>
  <c r="S49" i="1"/>
  <c r="R49" i="1"/>
  <c r="O48" i="1"/>
  <c r="K48" i="1"/>
  <c r="D48" i="1"/>
  <c r="M48" i="1" s="1"/>
  <c r="O47" i="1"/>
  <c r="K47" i="1"/>
  <c r="D47" i="1"/>
  <c r="M47" i="1" s="1"/>
  <c r="O46" i="1"/>
  <c r="K46" i="1"/>
  <c r="D46" i="1"/>
  <c r="M46" i="1" s="1"/>
  <c r="O45" i="1"/>
  <c r="K45" i="1"/>
  <c r="D45" i="1"/>
  <c r="M45" i="1" s="1"/>
  <c r="O44" i="1"/>
  <c r="K44" i="1"/>
  <c r="D44" i="1"/>
  <c r="M44" i="1" s="1"/>
  <c r="O43" i="1"/>
  <c r="K43" i="1"/>
  <c r="D43" i="1"/>
  <c r="M43" i="1" s="1"/>
  <c r="O42" i="1"/>
  <c r="K42" i="1"/>
  <c r="D42" i="1"/>
  <c r="M42" i="1" s="1"/>
  <c r="O41" i="1"/>
  <c r="K41" i="1"/>
  <c r="D41" i="1"/>
  <c r="M41" i="1" s="1"/>
  <c r="O40" i="1"/>
  <c r="K40" i="1"/>
  <c r="D40" i="1"/>
  <c r="M40" i="1" s="1"/>
  <c r="O39" i="1"/>
  <c r="K39" i="1"/>
  <c r="D39" i="1"/>
  <c r="M39" i="1" s="1"/>
  <c r="O38" i="1"/>
  <c r="K38" i="1"/>
  <c r="D38" i="1"/>
  <c r="M38" i="1" s="1"/>
  <c r="O37" i="1"/>
  <c r="K37" i="1"/>
  <c r="D37" i="1"/>
  <c r="M37" i="1" s="1"/>
  <c r="O36" i="1"/>
  <c r="K36" i="1"/>
  <c r="D36" i="1"/>
  <c r="M36" i="1" s="1"/>
  <c r="O35" i="1"/>
  <c r="K35" i="1"/>
  <c r="D35" i="1"/>
  <c r="M35" i="1" s="1"/>
  <c r="O34" i="1"/>
  <c r="K34" i="1"/>
  <c r="D34" i="1"/>
  <c r="M34" i="1" s="1"/>
  <c r="O33" i="1"/>
  <c r="K33" i="1"/>
  <c r="D33" i="1"/>
  <c r="O32" i="1"/>
  <c r="K32" i="1"/>
  <c r="D32" i="1"/>
  <c r="M32" i="1" s="1"/>
  <c r="O31" i="1"/>
  <c r="K31" i="1"/>
  <c r="D31" i="1"/>
  <c r="M31" i="1" s="1"/>
  <c r="O30" i="1"/>
  <c r="K30" i="1"/>
  <c r="D30" i="1"/>
  <c r="M30" i="1" s="1"/>
  <c r="O29" i="1"/>
  <c r="K29" i="1"/>
  <c r="D29" i="1"/>
  <c r="M29" i="1" s="1"/>
  <c r="O28" i="1"/>
  <c r="K28" i="1"/>
  <c r="D28" i="1"/>
  <c r="M28" i="1" s="1"/>
  <c r="O27" i="1"/>
  <c r="K27" i="1"/>
  <c r="D27" i="1"/>
  <c r="M27" i="1" s="1"/>
  <c r="O26" i="1"/>
  <c r="K26" i="1"/>
  <c r="D26" i="1"/>
  <c r="M26" i="1" s="1"/>
  <c r="O25" i="1"/>
  <c r="K25" i="1"/>
  <c r="D25" i="1"/>
  <c r="O24" i="1"/>
  <c r="K24" i="1"/>
  <c r="D24" i="1"/>
  <c r="M24" i="1" s="1"/>
  <c r="O23" i="1"/>
  <c r="K23" i="1"/>
  <c r="D23" i="1"/>
  <c r="M23" i="1" s="1"/>
  <c r="O22" i="1"/>
  <c r="K22" i="1"/>
  <c r="D22" i="1"/>
  <c r="M22" i="1" s="1"/>
  <c r="P24" i="1" l="1"/>
  <c r="Q24" i="1" s="1"/>
  <c r="P48" i="1"/>
  <c r="U24" i="1"/>
  <c r="P22" i="1"/>
  <c r="Q22" i="1" s="1"/>
  <c r="P47" i="1"/>
  <c r="P35" i="1"/>
  <c r="Q35" i="1" s="1"/>
  <c r="T35" i="1" s="1"/>
  <c r="P21" i="1"/>
  <c r="Q21" i="1" s="1"/>
  <c r="T21" i="1" s="1"/>
  <c r="P20" i="1"/>
  <c r="Q20" i="1" s="1"/>
  <c r="T20" i="1" s="1"/>
  <c r="P45" i="1"/>
  <c r="Q45" i="1" s="1"/>
  <c r="M19" i="1"/>
  <c r="P19" i="1" s="1"/>
  <c r="Q19" i="1" s="1"/>
  <c r="P29" i="1"/>
  <c r="Q29" i="1" s="1"/>
  <c r="T29" i="1" s="1"/>
  <c r="P32" i="1"/>
  <c r="Q32" i="1" s="1"/>
  <c r="T32" i="1" s="1"/>
  <c r="P39" i="1"/>
  <c r="Q39" i="1" s="1"/>
  <c r="T39" i="1" s="1"/>
  <c r="P42" i="1"/>
  <c r="Q42" i="1" s="1"/>
  <c r="T42" i="1" s="1"/>
  <c r="K49" i="1"/>
  <c r="P27" i="1"/>
  <c r="Q27" i="1" s="1"/>
  <c r="T27" i="1" s="1"/>
  <c r="P30" i="1"/>
  <c r="Q30" i="1" s="1"/>
  <c r="T30" i="1" s="1"/>
  <c r="P37" i="1"/>
  <c r="Q37" i="1" s="1"/>
  <c r="T37" i="1" s="1"/>
  <c r="P40" i="1"/>
  <c r="Q40" i="1" s="1"/>
  <c r="T40" i="1" s="1"/>
  <c r="P43" i="1"/>
  <c r="Q43" i="1" s="1"/>
  <c r="T43" i="1" s="1"/>
  <c r="T24" i="1"/>
  <c r="O49" i="1"/>
  <c r="P26" i="1"/>
  <c r="P34" i="1"/>
  <c r="Q34" i="1" s="1"/>
  <c r="T34" i="1" s="1"/>
  <c r="P36" i="1"/>
  <c r="P44" i="1"/>
  <c r="Q44" i="1" s="1"/>
  <c r="T44" i="1" s="1"/>
  <c r="P23" i="1"/>
  <c r="Q23" i="1" s="1"/>
  <c r="T23" i="1" s="1"/>
  <c r="P28" i="1"/>
  <c r="Q28" i="1" s="1"/>
  <c r="T28" i="1" s="1"/>
  <c r="P31" i="1"/>
  <c r="Q31" i="1" s="1"/>
  <c r="T31" i="1" s="1"/>
  <c r="P38" i="1"/>
  <c r="Q38" i="1" s="1"/>
  <c r="T38" i="1" s="1"/>
  <c r="P41" i="1"/>
  <c r="Q41" i="1" s="1"/>
  <c r="P46" i="1"/>
  <c r="Q46" i="1" s="1"/>
  <c r="T46" i="1" s="1"/>
  <c r="Q47" i="1"/>
  <c r="T47" i="1" s="1"/>
  <c r="M25" i="1"/>
  <c r="P25" i="1" s="1"/>
  <c r="Q25" i="1" s="1"/>
  <c r="T25" i="1" s="1"/>
  <c r="Q26" i="1"/>
  <c r="T26" i="1" s="1"/>
  <c r="M33" i="1"/>
  <c r="P33" i="1" s="1"/>
  <c r="Q33" i="1" s="1"/>
  <c r="T33" i="1" s="1"/>
  <c r="Q36" i="1"/>
  <c r="T36" i="1" s="1"/>
  <c r="Q48" i="1"/>
  <c r="T48" i="1" s="1"/>
  <c r="U38" i="1" l="1"/>
  <c r="U20" i="1"/>
  <c r="U31" i="1"/>
  <c r="U36" i="1"/>
  <c r="U48" i="1"/>
  <c r="U25" i="1"/>
  <c r="T41" i="1"/>
  <c r="U41" i="1"/>
  <c r="T45" i="1"/>
  <c r="U45" i="1"/>
  <c r="T22" i="1"/>
  <c r="U22" i="1"/>
  <c r="U47" i="1"/>
  <c r="U27" i="1"/>
  <c r="U43" i="1"/>
  <c r="U32" i="1"/>
  <c r="U21" i="1"/>
  <c r="U37" i="1"/>
  <c r="U46" i="1"/>
  <c r="U23" i="1"/>
  <c r="U34" i="1"/>
  <c r="U39" i="1"/>
  <c r="U28" i="1"/>
  <c r="U44" i="1"/>
  <c r="U33" i="1"/>
  <c r="U30" i="1"/>
  <c r="U42" i="1"/>
  <c r="U35" i="1"/>
  <c r="U40" i="1"/>
  <c r="U29" i="1"/>
  <c r="U26" i="1"/>
  <c r="T19" i="1"/>
  <c r="U19" i="1"/>
  <c r="Q49" i="1"/>
  <c r="M49" i="1"/>
  <c r="T49" i="1" l="1"/>
  <c r="U49" i="1"/>
  <c r="U51" i="1" s="1"/>
</calcChain>
</file>

<file path=xl/sharedStrings.xml><?xml version="1.0" encoding="utf-8"?>
<sst xmlns="http://schemas.openxmlformats.org/spreadsheetml/2006/main" count="56" uniqueCount="48">
  <si>
    <t>Beifahrer</t>
  </si>
  <si>
    <t xml:space="preserve">pro km </t>
  </si>
  <si>
    <t>max. Tagesgeb.
OÖ</t>
  </si>
  <si>
    <t>ab Stunden</t>
  </si>
  <si>
    <t>bis max. Std</t>
  </si>
  <si>
    <t>Parameter</t>
  </si>
  <si>
    <t>Tag der Dienstreise</t>
  </si>
  <si>
    <t>Beginn</t>
  </si>
  <si>
    <t>Ende</t>
  </si>
  <si>
    <t>Std.</t>
  </si>
  <si>
    <t>Ausgangs- und Zielpunkt (einfach, retour)</t>
  </si>
  <si>
    <t>Verkehrs-mittel (Bahn, PKW,...)</t>
  </si>
  <si>
    <t>zurückgel. Wegstr. 
in KM</t>
  </si>
  <si>
    <t>Anzahl Bei-fahrer</t>
  </si>
  <si>
    <t>Name BeifahrerInnen</t>
  </si>
  <si>
    <t>Reisekosten
€ 0,42/km
€ 0,05/ BeifahrerIn</t>
  </si>
  <si>
    <t>Tagesgebühr</t>
  </si>
  <si>
    <t>Tagesgebühr ohne Essenseinladung 2,20/Std.</t>
  </si>
  <si>
    <t>Bewertung Essens-einladungen I</t>
  </si>
  <si>
    <t>Bewertung Essens-einladungen II</t>
  </si>
  <si>
    <t>Nächtigungs-gebühr</t>
  </si>
  <si>
    <t>sonstige Auslagen</t>
  </si>
  <si>
    <t>Summe</t>
  </si>
  <si>
    <t>KM-Geld: € 0,42/km</t>
  </si>
  <si>
    <t>Beifahrer: € 0,05/km</t>
  </si>
  <si>
    <t xml:space="preserve">                                                                                                                                                                                     für die Zeit vom ……………. bis …………………….</t>
  </si>
  <si>
    <t>Projektname:</t>
  </si>
  <si>
    <t>Projektnummer:</t>
  </si>
  <si>
    <t>Projektträger:</t>
  </si>
  <si>
    <t>Name des Fahrers:</t>
  </si>
  <si>
    <t>(Voraussetzung: beim Projektteilnehmer angestellt und/oder in projektbezogenem Tätigkeitsverhältnis zum Projektteilnehmer)</t>
  </si>
  <si>
    <t>davon förderfähig</t>
  </si>
  <si>
    <t>davon nicht förderfähig</t>
  </si>
  <si>
    <t xml:space="preserve">Anmerkungen: </t>
  </si>
  <si>
    <t>diese Zellen bitte nicht ausfüllen</t>
  </si>
  <si>
    <t xml:space="preserve">* Anzahl der bezahlten Mittags- bzw. Abendessen eingeben (0, 1 oder 2) </t>
  </si>
  <si>
    <t>Anzahl 
Essensein-ladungen *</t>
  </si>
  <si>
    <t>Datum, Unterschrift Rechnungsleger</t>
  </si>
  <si>
    <t>Datum, Unterschrift Kontrollstelle</t>
  </si>
  <si>
    <t>Datum, Unterschrift Zeichnungsberechtigter</t>
  </si>
  <si>
    <t>Erläuterungen:</t>
  </si>
  <si>
    <t>Diäten OÖ : € 2,2 ab 4 Std. / Pro Tag € 26,40</t>
  </si>
  <si>
    <t>pro bezahltem Mittag- bzw. Abendessen werden automatisch 50 % der maximalen Tagesdiäten abgezogen</t>
  </si>
  <si>
    <r>
      <t>Nächtigung: € 15,- / od. Rechnung der Übernachtun</t>
    </r>
    <r>
      <rPr>
        <sz val="9"/>
        <rFont val="Arial"/>
        <family val="2"/>
      </rPr>
      <t>g (max. das 6-fache der Nächtigungsgebühr</t>
    </r>
    <r>
      <rPr>
        <sz val="9"/>
        <color theme="1"/>
        <rFont val="Arial"/>
        <family val="2"/>
      </rPr>
      <t>)</t>
    </r>
  </si>
  <si>
    <t>Gegenstand u.Ort der Dienstreise</t>
  </si>
  <si>
    <r>
      <rPr>
        <b/>
        <sz val="10"/>
        <color theme="1"/>
        <rFont val="Calibri"/>
        <family val="2"/>
        <scheme val="minor"/>
      </rPr>
      <t>NICHT</t>
    </r>
    <r>
      <rPr>
        <sz val="10"/>
        <color theme="1"/>
        <rFont val="Calibri"/>
        <family val="2"/>
        <scheme val="minor"/>
      </rPr>
      <t xml:space="preserve"> vom Projektträger auszufüllen!!!</t>
    </r>
  </si>
  <si>
    <r>
      <t xml:space="preserve">REISERECHNUNG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>Kleinprojektefonds OÖ/Südböhmen/NÖ 2014-2020</t>
    </r>
  </si>
  <si>
    <r>
      <t xml:space="preserve">vom Projektträger auszufüllen </t>
    </r>
    <r>
      <rPr>
        <b/>
        <sz val="12"/>
        <color rgb="FFFF0000"/>
        <rFont val="Arial"/>
        <family val="2"/>
      </rPr>
      <t>(Fahrt- und Dienstzeiten bitte separat eingeben)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</si>
</sst>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00"/>
    <numFmt numFmtId="165" formatCode="dd/mm/yyyy;@"/>
    <numFmt numFmtId="166" formatCode="_-* #,##0.00\ _D_M_-;\-* #,##0.00\ _D_M_-;_-* &quot;-&quot;??\ _D_M_-;_-@_-"/>
    <numFmt numFmtId="167" formatCode="#,##0.00_ ;\-#,##0.00\ "/>
    <numFmt numFmtId="168" formatCode="0_ ;\-0\ "/>
    <numFmt numFmtId="169" formatCode="[$-C07]d/mmmm\ yyyy;@"/>
    <numFmt numFmtId="170" formatCode="dd/mm/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Fill="1" applyBorder="1" applyAlignment="1"/>
    <xf numFmtId="0" fontId="3" fillId="0" borderId="0" xfId="0" applyFont="1"/>
    <xf numFmtId="0" fontId="0" fillId="0" borderId="0" xfId="0" applyBorder="1" applyAlignment="1" applyProtection="1">
      <protection locked="0" hidden="1"/>
    </xf>
    <xf numFmtId="0" fontId="0" fillId="0" borderId="0" xfId="0" applyProtection="1">
      <protection locked="0" hidden="1"/>
    </xf>
    <xf numFmtId="0" fontId="4" fillId="0" borderId="0" xfId="0" applyFont="1" applyProtection="1">
      <protection locked="0" hidden="1"/>
    </xf>
    <xf numFmtId="0" fontId="5" fillId="0" borderId="0" xfId="0" applyFont="1" applyProtection="1">
      <protection locked="0" hidden="1"/>
    </xf>
    <xf numFmtId="0" fontId="5" fillId="0" borderId="0" xfId="0" applyFont="1" applyAlignment="1" applyProtection="1">
      <protection locked="0" hidden="1"/>
    </xf>
    <xf numFmtId="0" fontId="6" fillId="0" borderId="0" xfId="0" applyFont="1" applyProtection="1">
      <protection locked="0" hidden="1"/>
    </xf>
    <xf numFmtId="0" fontId="7" fillId="0" borderId="0" xfId="0" applyFont="1" applyProtection="1">
      <protection locked="0" hidden="1"/>
    </xf>
    <xf numFmtId="0" fontId="0" fillId="0" borderId="0" xfId="0" applyAlignment="1" applyProtection="1">
      <protection locked="0" hidden="1"/>
    </xf>
    <xf numFmtId="0" fontId="6" fillId="3" borderId="0" xfId="0" applyFont="1" applyFill="1"/>
    <xf numFmtId="0" fontId="7" fillId="3" borderId="0" xfId="0" applyFont="1" applyFill="1"/>
    <xf numFmtId="0" fontId="5" fillId="3" borderId="0" xfId="0" applyFont="1" applyFill="1"/>
    <xf numFmtId="0" fontId="0" fillId="3" borderId="0" xfId="0" applyFill="1" applyAlignment="1"/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0" fontId="0" fillId="3" borderId="0" xfId="0" applyFill="1"/>
    <xf numFmtId="164" fontId="8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2" fontId="8" fillId="3" borderId="0" xfId="0" applyNumberFormat="1" applyFont="1" applyFill="1" applyAlignment="1">
      <alignment horizontal="center"/>
    </xf>
    <xf numFmtId="2" fontId="9" fillId="3" borderId="0" xfId="0" applyNumberFormat="1" applyFont="1" applyFill="1" applyAlignment="1">
      <alignment horizontal="center"/>
    </xf>
    <xf numFmtId="0" fontId="8" fillId="3" borderId="0" xfId="0" applyFont="1" applyFill="1"/>
    <xf numFmtId="165" fontId="8" fillId="0" borderId="6" xfId="0" applyNumberFormat="1" applyFont="1" applyBorder="1" applyProtection="1">
      <protection locked="0" hidden="1"/>
    </xf>
    <xf numFmtId="20" fontId="8" fillId="0" borderId="7" xfId="0" applyNumberFormat="1" applyFont="1" applyBorder="1" applyProtection="1">
      <protection locked="0" hidden="1"/>
    </xf>
    <xf numFmtId="20" fontId="8" fillId="0" borderId="7" xfId="0" applyNumberFormat="1" applyFont="1" applyFill="1" applyBorder="1" applyProtection="1">
      <protection locked="0" hidden="1"/>
    </xf>
    <xf numFmtId="2" fontId="8" fillId="4" borderId="7" xfId="0" applyNumberFormat="1" applyFont="1" applyFill="1" applyBorder="1" applyAlignment="1" applyProtection="1">
      <alignment horizontal="center"/>
    </xf>
    <xf numFmtId="0" fontId="8" fillId="0" borderId="7" xfId="0" applyFont="1" applyBorder="1" applyAlignment="1" applyProtection="1">
      <alignment wrapText="1"/>
      <protection locked="0" hidden="1"/>
    </xf>
    <xf numFmtId="0" fontId="8" fillId="0" borderId="7" xfId="0" applyFont="1" applyBorder="1" applyProtection="1">
      <protection locked="0" hidden="1"/>
    </xf>
    <xf numFmtId="0" fontId="8" fillId="0" borderId="7" xfId="0" applyFont="1" applyFill="1" applyBorder="1" applyAlignment="1" applyProtection="1">
      <alignment horizontal="center"/>
      <protection locked="0" hidden="1"/>
    </xf>
    <xf numFmtId="2" fontId="8" fillId="2" borderId="7" xfId="0" applyNumberFormat="1" applyFont="1" applyFill="1" applyBorder="1" applyAlignment="1" applyProtection="1">
      <alignment horizontal="center"/>
    </xf>
    <xf numFmtId="167" fontId="8" fillId="3" borderId="7" xfId="1" applyNumberFormat="1" applyFont="1" applyFill="1" applyBorder="1" applyAlignment="1">
      <alignment horizontal="center"/>
    </xf>
    <xf numFmtId="168" fontId="8" fillId="0" borderId="7" xfId="1" applyNumberFormat="1" applyFont="1" applyFill="1" applyBorder="1" applyAlignment="1" applyProtection="1">
      <alignment horizontal="center"/>
      <protection locked="0" hidden="1"/>
    </xf>
    <xf numFmtId="4" fontId="8" fillId="3" borderId="7" xfId="1" applyNumberFormat="1" applyFont="1" applyFill="1" applyBorder="1" applyAlignment="1">
      <alignment horizontal="center"/>
    </xf>
    <xf numFmtId="167" fontId="8" fillId="2" borderId="7" xfId="1" applyNumberFormat="1" applyFont="1" applyFill="1" applyBorder="1" applyAlignment="1" applyProtection="1">
      <alignment horizontal="center"/>
    </xf>
    <xf numFmtId="167" fontId="8" fillId="0" borderId="7" xfId="1" applyNumberFormat="1" applyFont="1" applyBorder="1" applyProtection="1">
      <protection locked="0" hidden="1"/>
    </xf>
    <xf numFmtId="167" fontId="8" fillId="2" borderId="8" xfId="1" applyNumberFormat="1" applyFont="1" applyFill="1" applyBorder="1" applyProtection="1"/>
    <xf numFmtId="2" fontId="8" fillId="5" borderId="8" xfId="0" applyNumberFormat="1" applyFont="1" applyFill="1" applyBorder="1"/>
    <xf numFmtId="0" fontId="8" fillId="0" borderId="0" xfId="0" applyFont="1"/>
    <xf numFmtId="165" fontId="8" fillId="0" borderId="9" xfId="0" applyNumberFormat="1" applyFont="1" applyBorder="1" applyProtection="1">
      <protection locked="0" hidden="1"/>
    </xf>
    <xf numFmtId="2" fontId="8" fillId="4" borderId="10" xfId="0" applyNumberFormat="1" applyFont="1" applyFill="1" applyBorder="1" applyAlignment="1" applyProtection="1">
      <alignment horizontal="center"/>
    </xf>
    <xf numFmtId="0" fontId="8" fillId="0" borderId="10" xfId="0" applyFont="1" applyBorder="1" applyAlignment="1" applyProtection="1">
      <alignment wrapText="1"/>
      <protection locked="0" hidden="1"/>
    </xf>
    <xf numFmtId="0" fontId="8" fillId="0" borderId="10" xfId="0" applyFont="1" applyBorder="1" applyProtection="1">
      <protection locked="0" hidden="1"/>
    </xf>
    <xf numFmtId="167" fontId="8" fillId="0" borderId="10" xfId="1" applyNumberFormat="1" applyFont="1" applyBorder="1" applyProtection="1">
      <protection locked="0" hidden="1"/>
    </xf>
    <xf numFmtId="167" fontId="8" fillId="2" borderId="11" xfId="1" applyNumberFormat="1" applyFont="1" applyFill="1" applyBorder="1" applyProtection="1"/>
    <xf numFmtId="2" fontId="8" fillId="5" borderId="11" xfId="0" applyNumberFormat="1" applyFont="1" applyFill="1" applyBorder="1"/>
    <xf numFmtId="20" fontId="10" fillId="0" borderId="10" xfId="0" applyNumberFormat="1" applyFont="1" applyFill="1" applyBorder="1" applyProtection="1">
      <protection locked="0" hidden="1"/>
    </xf>
    <xf numFmtId="20" fontId="10" fillId="0" borderId="10" xfId="0" applyNumberFormat="1" applyFont="1" applyBorder="1" applyProtection="1">
      <protection locked="0" hidden="1"/>
    </xf>
    <xf numFmtId="20" fontId="8" fillId="0" borderId="10" xfId="0" applyNumberFormat="1" applyFont="1" applyFill="1" applyBorder="1" applyProtection="1">
      <protection locked="0" hidden="1"/>
    </xf>
    <xf numFmtId="20" fontId="8" fillId="0" borderId="10" xfId="0" applyNumberFormat="1" applyFont="1" applyBorder="1" applyProtection="1">
      <protection locked="0" hidden="1"/>
    </xf>
    <xf numFmtId="165" fontId="8" fillId="0" borderId="12" xfId="0" applyNumberFormat="1" applyFont="1" applyBorder="1" applyProtection="1">
      <protection locked="0" hidden="1"/>
    </xf>
    <xf numFmtId="0" fontId="8" fillId="0" borderId="13" xfId="0" applyFont="1" applyBorder="1" applyProtection="1">
      <protection locked="0" hidden="1"/>
    </xf>
    <xf numFmtId="2" fontId="8" fillId="4" borderId="13" xfId="0" applyNumberFormat="1" applyFont="1" applyFill="1" applyBorder="1" applyAlignment="1" applyProtection="1">
      <alignment horizontal="center"/>
    </xf>
    <xf numFmtId="0" fontId="8" fillId="0" borderId="13" xfId="0" applyFont="1" applyBorder="1" applyAlignment="1" applyProtection="1">
      <alignment wrapText="1"/>
      <protection locked="0" hidden="1"/>
    </xf>
    <xf numFmtId="0" fontId="8" fillId="0" borderId="0" xfId="0" applyFont="1" applyBorder="1"/>
    <xf numFmtId="0" fontId="8" fillId="2" borderId="3" xfId="0" applyFont="1" applyFill="1" applyBorder="1" applyAlignment="1" applyProtection="1">
      <alignment horizontal="center"/>
      <protection hidden="1"/>
    </xf>
    <xf numFmtId="0" fontId="8" fillId="2" borderId="14" xfId="0" applyFont="1" applyFill="1" applyBorder="1" applyAlignment="1" applyProtection="1">
      <alignment horizontal="center"/>
      <protection hidden="1"/>
    </xf>
    <xf numFmtId="4" fontId="8" fillId="2" borderId="3" xfId="0" applyNumberFormat="1" applyFont="1" applyFill="1" applyBorder="1" applyProtection="1">
      <protection hidden="1"/>
    </xf>
    <xf numFmtId="167" fontId="8" fillId="2" borderId="3" xfId="1" applyNumberFormat="1" applyFont="1" applyFill="1" applyBorder="1" applyProtection="1">
      <protection hidden="1"/>
    </xf>
    <xf numFmtId="167" fontId="8" fillId="2" borderId="5" xfId="1" applyNumberFormat="1" applyFont="1" applyFill="1" applyBorder="1" applyProtection="1">
      <protection hidden="1"/>
    </xf>
    <xf numFmtId="169" fontId="8" fillId="0" borderId="0" xfId="0" applyNumberFormat="1" applyFont="1" applyBorder="1" applyAlignment="1" applyProtection="1">
      <alignment horizontal="left"/>
      <protection locked="0" hidden="1"/>
    </xf>
    <xf numFmtId="0" fontId="8" fillId="0" borderId="0" xfId="0" applyFont="1" applyProtection="1">
      <protection locked="0" hidden="1"/>
    </xf>
    <xf numFmtId="0" fontId="8" fillId="0" borderId="0" xfId="0" applyFont="1" applyBorder="1" applyProtection="1">
      <protection locked="0" hidden="1"/>
    </xf>
    <xf numFmtId="0" fontId="8" fillId="0" borderId="0" xfId="0" applyFont="1" applyFill="1" applyBorder="1" applyProtection="1">
      <protection locked="0" hidden="1"/>
    </xf>
    <xf numFmtId="0" fontId="0" fillId="0" borderId="0" xfId="0" applyBorder="1" applyProtection="1">
      <protection locked="0" hidden="1"/>
    </xf>
    <xf numFmtId="0" fontId="11" fillId="0" borderId="0" xfId="0" applyFont="1" applyFill="1" applyBorder="1" applyProtection="1">
      <protection locked="0" hidden="1"/>
    </xf>
    <xf numFmtId="0" fontId="5" fillId="0" borderId="0" xfId="0" applyFont="1" applyBorder="1" applyProtection="1">
      <protection locked="0" hidden="1"/>
    </xf>
    <xf numFmtId="167" fontId="0" fillId="5" borderId="15" xfId="0" applyNumberFormat="1" applyFill="1" applyBorder="1" applyProtection="1">
      <protection locked="0" hidden="1"/>
    </xf>
    <xf numFmtId="0" fontId="12" fillId="0" borderId="0" xfId="0" applyFont="1" applyBorder="1" applyProtection="1">
      <protection locked="0" hidden="1"/>
    </xf>
    <xf numFmtId="0" fontId="13" fillId="0" borderId="0" xfId="0" applyFont="1" applyFill="1" applyProtection="1">
      <protection locked="0" hidden="1"/>
    </xf>
    <xf numFmtId="20" fontId="0" fillId="0" borderId="0" xfId="0" applyNumberFormat="1" applyFill="1" applyBorder="1" applyProtection="1">
      <protection locked="0" hidden="1"/>
    </xf>
    <xf numFmtId="2" fontId="0" fillId="0" borderId="0" xfId="0" applyNumberFormat="1" applyFill="1" applyBorder="1" applyAlignment="1" applyProtection="1">
      <alignment horizontal="center"/>
      <protection locked="0" hidden="1"/>
    </xf>
    <xf numFmtId="20" fontId="0" fillId="0" borderId="0" xfId="0" applyNumberFormat="1" applyFill="1" applyProtection="1">
      <protection locked="0" hidden="1"/>
    </xf>
    <xf numFmtId="0" fontId="0" fillId="0" borderId="0" xfId="0" applyFill="1" applyAlignment="1" applyProtection="1">
      <alignment horizontal="right"/>
      <protection locked="0" hidden="1"/>
    </xf>
    <xf numFmtId="0" fontId="0" fillId="0" borderId="0" xfId="0" applyNumberFormat="1" applyProtection="1">
      <protection locked="0" hidden="1"/>
    </xf>
    <xf numFmtId="21" fontId="0" fillId="0" borderId="0" xfId="0" applyNumberFormat="1" applyFill="1" applyProtection="1">
      <protection locked="0" hidden="1"/>
    </xf>
    <xf numFmtId="0" fontId="0" fillId="0" borderId="0" xfId="0" applyNumberFormat="1" applyFill="1" applyProtection="1">
      <protection locked="0" hidden="1"/>
    </xf>
    <xf numFmtId="0" fontId="14" fillId="0" borderId="0" xfId="0" applyFont="1" applyBorder="1" applyProtection="1">
      <protection locked="0" hidden="1"/>
    </xf>
    <xf numFmtId="0" fontId="4" fillId="0" borderId="0" xfId="0" applyFont="1" applyBorder="1" applyAlignment="1" applyProtection="1">
      <alignment horizontal="left"/>
      <protection locked="0" hidden="1"/>
    </xf>
    <xf numFmtId="0" fontId="13" fillId="0" borderId="0" xfId="0" applyFont="1" applyFill="1"/>
    <xf numFmtId="20" fontId="0" fillId="0" borderId="0" xfId="0" applyNumberFormat="1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Fill="1"/>
    <xf numFmtId="2" fontId="0" fillId="0" borderId="0" xfId="0" applyNumberFormat="1" applyFill="1" applyAlignment="1">
      <alignment horizontal="right"/>
    </xf>
    <xf numFmtId="0" fontId="0" fillId="0" borderId="0" xfId="0" applyBorder="1"/>
    <xf numFmtId="0" fontId="5" fillId="8" borderId="16" xfId="0" applyFont="1" applyFill="1" applyBorder="1" applyAlignment="1">
      <alignment horizontal="left" vertical="center"/>
    </xf>
    <xf numFmtId="0" fontId="0" fillId="8" borderId="18" xfId="0" applyFill="1" applyBorder="1" applyAlignment="1">
      <alignment horizontal="left" vertical="center"/>
    </xf>
    <xf numFmtId="0" fontId="0" fillId="8" borderId="16" xfId="0" applyFill="1" applyBorder="1" applyAlignment="1">
      <alignment horizontal="left" vertical="center"/>
    </xf>
    <xf numFmtId="0" fontId="15" fillId="8" borderId="18" xfId="0" applyFont="1" applyFill="1" applyBorder="1" applyAlignment="1">
      <alignment vertical="center"/>
    </xf>
    <xf numFmtId="0" fontId="0" fillId="8" borderId="18" xfId="0" applyFill="1" applyBorder="1" applyAlignment="1">
      <alignment vertical="center"/>
    </xf>
    <xf numFmtId="170" fontId="0" fillId="8" borderId="18" xfId="0" applyNumberFormat="1" applyFill="1" applyBorder="1" applyAlignment="1">
      <alignment horizontal="left" vertical="center"/>
    </xf>
    <xf numFmtId="0" fontId="0" fillId="8" borderId="18" xfId="0" applyFill="1" applyBorder="1" applyAlignment="1">
      <alignment vertical="center" wrapText="1"/>
    </xf>
    <xf numFmtId="0" fontId="0" fillId="6" borderId="18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0" borderId="0" xfId="0" applyAlignment="1">
      <alignment vertical="center"/>
    </xf>
    <xf numFmtId="0" fontId="8" fillId="6" borderId="4" xfId="0" applyFont="1" applyFill="1" applyBorder="1" applyAlignment="1" applyProtection="1">
      <alignment horizontal="center" vertical="center" wrapText="1"/>
    </xf>
    <xf numFmtId="2" fontId="8" fillId="6" borderId="8" xfId="0" applyNumberFormat="1" applyFont="1" applyFill="1" applyBorder="1"/>
    <xf numFmtId="167" fontId="8" fillId="6" borderId="8" xfId="1" applyNumberFormat="1" applyFont="1" applyFill="1" applyBorder="1" applyProtection="1"/>
    <xf numFmtId="2" fontId="8" fillId="6" borderId="11" xfId="0" applyNumberFormat="1" applyFont="1" applyFill="1" applyBorder="1"/>
    <xf numFmtId="167" fontId="8" fillId="6" borderId="11" xfId="1" applyNumberFormat="1" applyFont="1" applyFill="1" applyBorder="1" applyProtection="1"/>
    <xf numFmtId="167" fontId="8" fillId="6" borderId="5" xfId="1" applyNumberFormat="1" applyFont="1" applyFill="1" applyBorder="1" applyProtection="1">
      <protection hidden="1"/>
    </xf>
    <xf numFmtId="0" fontId="8" fillId="0" borderId="0" xfId="0" applyFont="1" applyAlignment="1">
      <alignment vertical="center"/>
    </xf>
    <xf numFmtId="0" fontId="0" fillId="0" borderId="0" xfId="0" applyFill="1" applyBorder="1"/>
    <xf numFmtId="0" fontId="13" fillId="0" borderId="0" xfId="0" applyFont="1" applyFill="1" applyBorder="1"/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5" fillId="0" borderId="0" xfId="0" applyFont="1" applyBorder="1" applyAlignment="1">
      <alignment wrapText="1"/>
    </xf>
    <xf numFmtId="43" fontId="0" fillId="0" borderId="0" xfId="1" applyFont="1" applyBorder="1"/>
    <xf numFmtId="166" fontId="0" fillId="0" borderId="0" xfId="0" applyNumberFormat="1" applyBorder="1"/>
    <xf numFmtId="0" fontId="0" fillId="7" borderId="0" xfId="0" applyFill="1" applyBorder="1"/>
    <xf numFmtId="0" fontId="13" fillId="7" borderId="0" xfId="0" applyFont="1" applyFill="1" applyBorder="1" applyAlignment="1">
      <alignment horizontal="left" indent="3"/>
    </xf>
    <xf numFmtId="2" fontId="0" fillId="7" borderId="0" xfId="0" applyNumberFormat="1" applyFill="1" applyBorder="1"/>
    <xf numFmtId="0" fontId="5" fillId="7" borderId="0" xfId="0" applyFont="1" applyFill="1" applyBorder="1"/>
    <xf numFmtId="0" fontId="4" fillId="7" borderId="0" xfId="0" applyFont="1" applyFill="1" applyBorder="1" applyAlignment="1">
      <alignment vertical="center"/>
    </xf>
    <xf numFmtId="0" fontId="8" fillId="8" borderId="2" xfId="0" applyFont="1" applyFill="1" applyBorder="1" applyAlignment="1" applyProtection="1">
      <alignment horizontal="center" vertical="center" wrapText="1"/>
      <protection hidden="1"/>
    </xf>
    <xf numFmtId="0" fontId="8" fillId="8" borderId="3" xfId="0" applyFont="1" applyFill="1" applyBorder="1" applyAlignment="1" applyProtection="1">
      <alignment horizontal="center" vertical="center" wrapText="1"/>
      <protection hidden="1"/>
    </xf>
    <xf numFmtId="0" fontId="8" fillId="8" borderId="3" xfId="0" applyFont="1" applyFill="1" applyBorder="1" applyAlignment="1" applyProtection="1">
      <alignment horizontal="center" vertical="center" wrapText="1"/>
    </xf>
    <xf numFmtId="4" fontId="8" fillId="8" borderId="3" xfId="0" applyNumberFormat="1" applyFont="1" applyFill="1" applyBorder="1" applyAlignment="1" applyProtection="1">
      <alignment horizontal="center" vertical="center" wrapText="1"/>
    </xf>
    <xf numFmtId="4" fontId="8" fillId="8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4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Font="1" applyAlignment="1" applyProtection="1">
      <protection locked="0" hidden="1"/>
    </xf>
    <xf numFmtId="0" fontId="17" fillId="0" borderId="0" xfId="0" applyFont="1" applyProtection="1">
      <protection locked="0" hidden="1"/>
    </xf>
    <xf numFmtId="0" fontId="18" fillId="0" borderId="0" xfId="0" applyFont="1" applyProtection="1">
      <protection locked="0" hidden="1"/>
    </xf>
    <xf numFmtId="0" fontId="18" fillId="0" borderId="0" xfId="0" applyFont="1" applyFill="1" applyProtection="1">
      <protection locked="0" hidden="1"/>
    </xf>
    <xf numFmtId="0" fontId="11" fillId="0" borderId="0" xfId="0" applyFont="1" applyFill="1" applyProtection="1">
      <protection locked="0" hidden="1"/>
    </xf>
    <xf numFmtId="0" fontId="18" fillId="0" borderId="0" xfId="0" applyFont="1" applyBorder="1" applyProtection="1">
      <protection locked="0" hidden="1"/>
    </xf>
    <xf numFmtId="0" fontId="19" fillId="0" borderId="0" xfId="0" applyFont="1" applyProtection="1">
      <protection locked="0" hidden="1"/>
    </xf>
    <xf numFmtId="2" fontId="18" fillId="0" borderId="0" xfId="0" applyNumberFormat="1" applyFont="1" applyFill="1" applyProtection="1">
      <protection locked="0" hidden="1"/>
    </xf>
    <xf numFmtId="0" fontId="18" fillId="0" borderId="0" xfId="0" applyFont="1" applyAlignment="1" applyProtection="1">
      <alignment horizontal="center"/>
      <protection locked="0" hidden="1"/>
    </xf>
    <xf numFmtId="0" fontId="2" fillId="6" borderId="1" xfId="0" applyFont="1" applyFill="1" applyBorder="1" applyAlignment="1"/>
    <xf numFmtId="0" fontId="2" fillId="6" borderId="0" xfId="0" applyFont="1" applyFill="1" applyBorder="1" applyAlignment="1"/>
    <xf numFmtId="4" fontId="8" fillId="2" borderId="3" xfId="0" applyNumberFormat="1" applyFont="1" applyFill="1" applyBorder="1" applyAlignment="1" applyProtection="1">
      <alignment horizontal="center"/>
      <protection hidden="1"/>
    </xf>
    <xf numFmtId="167" fontId="8" fillId="2" borderId="3" xfId="1" applyNumberFormat="1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Protection="1">
      <protection locked="0" hidden="1"/>
    </xf>
    <xf numFmtId="0" fontId="11" fillId="0" borderId="0" xfId="0" applyFont="1" applyProtection="1">
      <protection locked="0" hidden="1"/>
    </xf>
    <xf numFmtId="0" fontId="0" fillId="8" borderId="17" xfId="0" applyFill="1" applyBorder="1" applyAlignment="1">
      <alignment vertical="center" wrapText="1"/>
    </xf>
    <xf numFmtId="0" fontId="20" fillId="6" borderId="18" xfId="0" applyFont="1" applyFill="1" applyBorder="1" applyAlignment="1">
      <alignment vertical="center"/>
    </xf>
    <xf numFmtId="0" fontId="8" fillId="8" borderId="18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left"/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5" fillId="0" borderId="0" xfId="0" applyFont="1" applyAlignment="1" applyProtection="1">
      <alignment horizontal="left" wrapText="1"/>
      <protection locked="0" hidden="1"/>
    </xf>
    <xf numFmtId="0" fontId="5" fillId="7" borderId="0" xfId="0" applyFont="1" applyFill="1" applyBorder="1" applyAlignment="1">
      <alignment horizontal="left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7" borderId="0" xfId="0" applyFill="1" applyBorder="1" applyAlignment="1">
      <alignment horizontal="left" vertical="center" wrapText="1"/>
    </xf>
    <xf numFmtId="43" fontId="0" fillId="0" borderId="0" xfId="1" applyFont="1" applyBorder="1" applyAlignment="1">
      <alignment horizontal="center"/>
    </xf>
    <xf numFmtId="0" fontId="5" fillId="7" borderId="0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466725</xdr:colOff>
      <xdr:row>4</xdr:row>
      <xdr:rowOff>38100</xdr:rowOff>
    </xdr:from>
    <xdr:to>
      <xdr:col>23</xdr:col>
      <xdr:colOff>925766</xdr:colOff>
      <xdr:row>6</xdr:row>
      <xdr:rowOff>168646</xdr:rowOff>
    </xdr:to>
    <xdr:pic>
      <xdr:nvPicPr>
        <xdr:cNvPr id="11" name="Grafik 10" descr="rmooe08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15800" y="809625"/>
          <a:ext cx="1068641" cy="454396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1</xdr:row>
      <xdr:rowOff>171450</xdr:rowOff>
    </xdr:from>
    <xdr:to>
      <xdr:col>22</xdr:col>
      <xdr:colOff>461010</xdr:colOff>
      <xdr:row>6</xdr:row>
      <xdr:rowOff>57150</xdr:rowOff>
    </xdr:to>
    <xdr:pic>
      <xdr:nvPicPr>
        <xdr:cNvPr id="14" name="Grafik 13" descr="C:\Users\P10132031\AppData\Local\Microsoft\Windows\Temporary Internet Files\Content.Word\interreg_OESTERREICH-TSCHECHISCHE REPUBLIK_DE_CMYK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5" y="428625"/>
          <a:ext cx="175641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447675</xdr:colOff>
      <xdr:row>1</xdr:row>
      <xdr:rowOff>28575</xdr:rowOff>
    </xdr:from>
    <xdr:to>
      <xdr:col>23</xdr:col>
      <xdr:colOff>900429</xdr:colOff>
      <xdr:row>4</xdr:row>
      <xdr:rowOff>0</xdr:rowOff>
    </xdr:to>
    <xdr:pic>
      <xdr:nvPicPr>
        <xdr:cNvPr id="6" name="Picture 4" descr="Landeslogo OÖ 4cm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0" y="285750"/>
          <a:ext cx="1062354" cy="48577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17</xdr:col>
      <xdr:colOff>57150</xdr:colOff>
      <xdr:row>1</xdr:row>
      <xdr:rowOff>28575</xdr:rowOff>
    </xdr:from>
    <xdr:to>
      <xdr:col>20</xdr:col>
      <xdr:colOff>23986</xdr:colOff>
      <xdr:row>6</xdr:row>
      <xdr:rowOff>161925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285750"/>
          <a:ext cx="1224136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3"/>
  <sheetViews>
    <sheetView tabSelected="1" view="pageBreakPreview" zoomScaleNormal="100" zoomScaleSheetLayoutView="100" workbookViewId="0">
      <selection activeCell="Y18" sqref="Y18"/>
    </sheetView>
  </sheetViews>
  <sheetFormatPr baseColWidth="10" defaultRowHeight="15" outlineLevelRow="1" x14ac:dyDescent="0.25"/>
  <cols>
    <col min="1" max="1" width="9.42578125" customWidth="1"/>
    <col min="2" max="2" width="6.7109375" customWidth="1"/>
    <col min="3" max="3" width="6.28515625" customWidth="1"/>
    <col min="4" max="4" width="6.5703125" customWidth="1"/>
    <col min="5" max="5" width="19.5703125" customWidth="1"/>
    <col min="6" max="6" width="18.42578125" customWidth="1"/>
    <col min="7" max="7" width="9.140625" customWidth="1"/>
    <col min="8" max="8" width="8" customWidth="1"/>
    <col min="9" max="9" width="6" customWidth="1"/>
    <col min="10" max="10" width="17.140625" customWidth="1"/>
    <col min="11" max="11" width="10" customWidth="1"/>
    <col min="12" max="12" width="11.140625" hidden="1" customWidth="1"/>
    <col min="13" max="13" width="12.85546875" hidden="1" customWidth="1"/>
    <col min="14" max="14" width="8.7109375" customWidth="1"/>
    <col min="15" max="16" width="10.85546875" hidden="1" customWidth="1"/>
    <col min="17" max="17" width="10" customWidth="1"/>
    <col min="18" max="18" width="9.5703125" customWidth="1"/>
    <col min="19" max="19" width="9.28515625" customWidth="1"/>
    <col min="20" max="20" width="9.85546875" hidden="1" customWidth="1"/>
    <col min="21" max="21" width="10.28515625" customWidth="1"/>
    <col min="22" max="22" width="9.5703125" customWidth="1"/>
    <col min="23" max="23" width="9.140625" customWidth="1"/>
    <col min="24" max="24" width="14.140625" customWidth="1"/>
  </cols>
  <sheetData>
    <row r="1" spans="1:25" s="2" customFormat="1" ht="20.25" x14ac:dyDescent="0.3">
      <c r="A1" s="131" t="s">
        <v>46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"/>
    </row>
    <row r="2" spans="1:25" s="4" customFormat="1" x14ac:dyDescent="0.25">
      <c r="A2" s="140" t="s">
        <v>25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3"/>
      <c r="Y2" s="3"/>
    </row>
    <row r="3" spans="1:25" s="6" customFormat="1" ht="12.75" x14ac:dyDescent="0.2">
      <c r="A3" s="5" t="s">
        <v>26</v>
      </c>
      <c r="C3" s="141"/>
      <c r="D3" s="141"/>
      <c r="E3" s="141"/>
      <c r="G3" s="7"/>
      <c r="H3" s="7"/>
    </row>
    <row r="4" spans="1:25" s="6" customFormat="1" ht="12.75" x14ac:dyDescent="0.2">
      <c r="A4" s="5" t="s">
        <v>27</v>
      </c>
      <c r="C4" s="142"/>
      <c r="D4" s="142"/>
      <c r="E4" s="142"/>
      <c r="G4" s="7"/>
      <c r="H4" s="7"/>
    </row>
    <row r="5" spans="1:25" s="6" customFormat="1" ht="12.75" x14ac:dyDescent="0.2">
      <c r="A5" s="5" t="s">
        <v>28</v>
      </c>
      <c r="C5" s="142"/>
      <c r="D5" s="142"/>
      <c r="E5" s="142"/>
      <c r="G5" s="7"/>
      <c r="H5" s="7"/>
    </row>
    <row r="6" spans="1:25" s="6" customFormat="1" ht="12.75" x14ac:dyDescent="0.2">
      <c r="A6" s="5" t="s">
        <v>29</v>
      </c>
      <c r="B6" s="5"/>
      <c r="C6" s="141"/>
      <c r="D6" s="141"/>
      <c r="E6" s="141"/>
      <c r="G6" s="7"/>
      <c r="H6" s="7"/>
    </row>
    <row r="7" spans="1:25" s="4" customFormat="1" ht="15.75" x14ac:dyDescent="0.25">
      <c r="A7" s="61" t="s">
        <v>30</v>
      </c>
      <c r="B7" s="8"/>
      <c r="C7" s="9"/>
      <c r="D7" s="9"/>
      <c r="E7" s="6"/>
      <c r="F7" s="6"/>
      <c r="G7" s="10"/>
      <c r="H7" s="10"/>
    </row>
    <row r="8" spans="1:25" ht="26.25" hidden="1" outlineLevel="1" x14ac:dyDescent="0.25">
      <c r="A8" s="11"/>
      <c r="B8" s="11"/>
      <c r="C8" s="12"/>
      <c r="D8" s="12"/>
      <c r="E8" s="13"/>
      <c r="F8" s="13"/>
      <c r="G8" s="14"/>
      <c r="H8" s="14"/>
      <c r="I8" s="15" t="s">
        <v>0</v>
      </c>
      <c r="J8" s="15"/>
      <c r="K8" s="15" t="s">
        <v>1</v>
      </c>
      <c r="L8" s="15"/>
      <c r="M8" s="15"/>
      <c r="N8" s="16" t="s">
        <v>2</v>
      </c>
      <c r="O8" s="15" t="s">
        <v>3</v>
      </c>
      <c r="P8" s="15"/>
      <c r="Q8" s="16"/>
      <c r="R8" s="15" t="s">
        <v>4</v>
      </c>
      <c r="S8" s="17"/>
      <c r="T8" s="17"/>
      <c r="U8" s="17"/>
      <c r="V8" s="17"/>
    </row>
    <row r="9" spans="1:25" ht="15.75" hidden="1" outlineLevel="1" x14ac:dyDescent="0.25">
      <c r="A9" s="12" t="s">
        <v>5</v>
      </c>
      <c r="B9" s="12"/>
      <c r="C9" s="12"/>
      <c r="D9" s="12"/>
      <c r="E9" s="17"/>
      <c r="F9" s="17"/>
      <c r="G9" s="17"/>
      <c r="H9" s="17"/>
      <c r="I9" s="18">
        <v>0.05</v>
      </c>
      <c r="J9" s="18"/>
      <c r="K9" s="18">
        <v>0.42</v>
      </c>
      <c r="L9" s="19"/>
      <c r="M9" s="20"/>
      <c r="N9" s="20">
        <v>26.4</v>
      </c>
      <c r="O9" s="15">
        <v>4</v>
      </c>
      <c r="P9" s="15"/>
      <c r="Q9" s="15"/>
      <c r="R9" s="15">
        <v>12</v>
      </c>
      <c r="S9" s="17"/>
      <c r="T9" s="17"/>
      <c r="U9" s="17"/>
      <c r="V9" s="17"/>
    </row>
    <row r="10" spans="1:25" ht="15.75" hidden="1" outlineLevel="1" x14ac:dyDescent="0.25">
      <c r="A10" s="12"/>
      <c r="B10" s="12"/>
      <c r="C10" s="12"/>
      <c r="D10" s="12"/>
      <c r="E10" s="17"/>
      <c r="F10" s="17"/>
      <c r="G10" s="17"/>
      <c r="H10" s="17"/>
      <c r="I10" s="18"/>
      <c r="J10" s="18"/>
      <c r="K10" s="18"/>
      <c r="L10" s="18"/>
      <c r="M10" s="21"/>
      <c r="N10" s="20"/>
      <c r="O10" s="15"/>
      <c r="P10" s="15"/>
      <c r="Q10" s="15"/>
      <c r="R10" s="15"/>
      <c r="S10" s="17"/>
      <c r="T10" s="17"/>
      <c r="U10" s="17"/>
      <c r="V10" s="17"/>
    </row>
    <row r="11" spans="1:25" hidden="1" outlineLevel="1" x14ac:dyDescent="0.25">
      <c r="A11" s="22"/>
      <c r="B11" s="22"/>
      <c r="C11" s="22"/>
      <c r="D11" s="22"/>
      <c r="E11" s="22"/>
      <c r="F11" s="22"/>
      <c r="G11" s="22"/>
      <c r="H11" s="22"/>
      <c r="I11" s="18"/>
      <c r="J11" s="18"/>
      <c r="K11" s="18"/>
      <c r="L11" s="20"/>
      <c r="M11" s="20"/>
      <c r="N11" s="20">
        <v>26.4</v>
      </c>
      <c r="O11" s="15">
        <v>4</v>
      </c>
      <c r="P11" s="15"/>
      <c r="Q11" s="15"/>
      <c r="R11" s="15">
        <v>12</v>
      </c>
      <c r="S11" s="22"/>
      <c r="T11" s="22"/>
      <c r="U11" s="22"/>
      <c r="V11" s="22"/>
    </row>
    <row r="12" spans="1:25" s="94" customFormat="1" ht="17.25" customHeight="1" collapsed="1" x14ac:dyDescent="0.25">
      <c r="A12" s="85" t="s">
        <v>47</v>
      </c>
      <c r="B12" s="86"/>
      <c r="C12" s="87"/>
      <c r="D12" s="88"/>
      <c r="E12" s="89"/>
      <c r="F12" s="90"/>
      <c r="G12" s="90"/>
      <c r="H12" s="86"/>
      <c r="I12" s="89"/>
      <c r="J12" s="89"/>
      <c r="K12" s="139"/>
      <c r="L12" s="139"/>
      <c r="M12" s="91"/>
      <c r="N12" s="89"/>
      <c r="O12" s="89"/>
      <c r="P12" s="89"/>
      <c r="Q12" s="89"/>
      <c r="R12" s="89"/>
      <c r="S12" s="89"/>
      <c r="T12" s="89"/>
      <c r="U12" s="137"/>
      <c r="V12" s="138" t="s">
        <v>45</v>
      </c>
      <c r="W12" s="92"/>
      <c r="X12" s="93"/>
    </row>
    <row r="13" spans="1:25" s="4" customFormat="1" ht="9" customHeight="1" thickBot="1" x14ac:dyDescent="0.3">
      <c r="A13" s="8"/>
      <c r="B13" s="8"/>
      <c r="C13" s="9"/>
      <c r="D13" s="9"/>
      <c r="E13" s="6"/>
      <c r="F13" s="6"/>
      <c r="G13" s="10"/>
      <c r="H13" s="10"/>
    </row>
    <row r="14" spans="1:25" ht="27" hidden="1" outlineLevel="1" thickBot="1" x14ac:dyDescent="0.3">
      <c r="A14" s="11"/>
      <c r="B14" s="11"/>
      <c r="C14" s="12"/>
      <c r="D14" s="12"/>
      <c r="E14" s="13"/>
      <c r="F14" s="13"/>
      <c r="G14" s="14"/>
      <c r="H14" s="14"/>
      <c r="I14" s="15" t="s">
        <v>0</v>
      </c>
      <c r="J14" s="15"/>
      <c r="K14" s="15" t="s">
        <v>1</v>
      </c>
      <c r="L14" s="15"/>
      <c r="M14" s="15"/>
      <c r="N14" s="16" t="s">
        <v>2</v>
      </c>
      <c r="O14" s="15" t="s">
        <v>3</v>
      </c>
      <c r="P14" s="15"/>
      <c r="Q14" s="16"/>
      <c r="R14" s="15" t="s">
        <v>4</v>
      </c>
      <c r="S14" s="17"/>
      <c r="T14" s="17"/>
    </row>
    <row r="15" spans="1:25" ht="16.5" hidden="1" outlineLevel="1" thickBot="1" x14ac:dyDescent="0.3">
      <c r="A15" s="12" t="s">
        <v>5</v>
      </c>
      <c r="B15" s="12"/>
      <c r="C15" s="12"/>
      <c r="D15" s="12"/>
      <c r="E15" s="17"/>
      <c r="F15" s="17"/>
      <c r="G15" s="17"/>
      <c r="H15" s="17"/>
      <c r="I15" s="18">
        <v>0.05</v>
      </c>
      <c r="J15" s="18"/>
      <c r="K15" s="18">
        <v>0.42</v>
      </c>
      <c r="L15" s="19"/>
      <c r="M15" s="20"/>
      <c r="N15" s="20">
        <v>26.4</v>
      </c>
      <c r="O15" s="15">
        <v>4</v>
      </c>
      <c r="P15" s="15"/>
      <c r="Q15" s="15"/>
      <c r="R15" s="15">
        <v>12</v>
      </c>
      <c r="S15" s="17"/>
      <c r="T15" s="17"/>
    </row>
    <row r="16" spans="1:25" ht="16.5" hidden="1" outlineLevel="1" thickBot="1" x14ac:dyDescent="0.3">
      <c r="A16" s="12"/>
      <c r="B16" s="12"/>
      <c r="C16" s="12"/>
      <c r="D16" s="12"/>
      <c r="E16" s="17"/>
      <c r="F16" s="17"/>
      <c r="G16" s="17"/>
      <c r="H16" s="17"/>
      <c r="I16" s="18"/>
      <c r="J16" s="18"/>
      <c r="K16" s="18"/>
      <c r="L16" s="18"/>
      <c r="M16" s="21"/>
      <c r="N16" s="20"/>
      <c r="O16" s="15"/>
      <c r="P16" s="15"/>
      <c r="Q16" s="15"/>
      <c r="R16" s="15"/>
      <c r="S16" s="17"/>
      <c r="T16" s="17"/>
    </row>
    <row r="17" spans="1:24" ht="15.75" hidden="1" outlineLevel="1" thickBot="1" x14ac:dyDescent="0.3">
      <c r="A17" s="22"/>
      <c r="B17" s="22"/>
      <c r="C17" s="22"/>
      <c r="D17" s="22"/>
      <c r="E17" s="22"/>
      <c r="F17" s="22"/>
      <c r="G17" s="22"/>
      <c r="H17" s="22"/>
      <c r="I17" s="18"/>
      <c r="J17" s="18"/>
      <c r="K17" s="18"/>
      <c r="L17" s="20"/>
      <c r="M17" s="20"/>
      <c r="N17" s="20">
        <v>26.4</v>
      </c>
      <c r="O17" s="15">
        <v>4</v>
      </c>
      <c r="P17" s="15"/>
      <c r="Q17" s="15"/>
      <c r="R17" s="15">
        <v>12</v>
      </c>
      <c r="S17" s="22"/>
      <c r="T17" s="22"/>
    </row>
    <row r="18" spans="1:24" ht="45.75" collapsed="1" thickBot="1" x14ac:dyDescent="0.3">
      <c r="A18" s="114" t="s">
        <v>6</v>
      </c>
      <c r="B18" s="115" t="s">
        <v>7</v>
      </c>
      <c r="C18" s="115" t="s">
        <v>8</v>
      </c>
      <c r="D18" s="116" t="s">
        <v>9</v>
      </c>
      <c r="E18" s="115" t="s">
        <v>44</v>
      </c>
      <c r="F18" s="115" t="s">
        <v>10</v>
      </c>
      <c r="G18" s="115" t="s">
        <v>11</v>
      </c>
      <c r="H18" s="115" t="s">
        <v>12</v>
      </c>
      <c r="I18" s="115" t="s">
        <v>13</v>
      </c>
      <c r="J18" s="115" t="s">
        <v>14</v>
      </c>
      <c r="K18" s="117" t="s">
        <v>15</v>
      </c>
      <c r="L18" s="118" t="s">
        <v>16</v>
      </c>
      <c r="M18" s="115" t="s">
        <v>17</v>
      </c>
      <c r="N18" s="115" t="s">
        <v>36</v>
      </c>
      <c r="O18" s="115" t="s">
        <v>18</v>
      </c>
      <c r="P18" s="115" t="s">
        <v>19</v>
      </c>
      <c r="Q18" s="116" t="s">
        <v>16</v>
      </c>
      <c r="R18" s="115" t="s">
        <v>20</v>
      </c>
      <c r="S18" s="115" t="s">
        <v>21</v>
      </c>
      <c r="T18" s="119" t="s">
        <v>22</v>
      </c>
      <c r="U18" s="120" t="s">
        <v>22</v>
      </c>
      <c r="V18" s="95" t="s">
        <v>31</v>
      </c>
      <c r="W18" s="95" t="s">
        <v>32</v>
      </c>
      <c r="X18" s="95" t="s">
        <v>33</v>
      </c>
    </row>
    <row r="19" spans="1:24" s="38" customFormat="1" ht="15" customHeight="1" x14ac:dyDescent="0.2">
      <c r="A19" s="23"/>
      <c r="B19" s="24"/>
      <c r="C19" s="25"/>
      <c r="D19" s="26">
        <f t="shared" ref="D19:D48" si="0">ROUNDUP((C19-B19)*24,0)</f>
        <v>0</v>
      </c>
      <c r="E19" s="27"/>
      <c r="F19" s="27"/>
      <c r="G19" s="28"/>
      <c r="H19" s="29"/>
      <c r="I19" s="29"/>
      <c r="J19" s="29"/>
      <c r="K19" s="30">
        <f t="shared" ref="K19:K48" si="1">(H19*K$15)+(I19*H19*I$15)</f>
        <v>0</v>
      </c>
      <c r="L19" s="31">
        <v>2.2000000000000002</v>
      </c>
      <c r="M19" s="31">
        <f t="shared" ref="M19:M48" si="2">IF(D19&gt;=$O$15,(IF(D19&gt;$R$15,$R$15*L19,D19*L19)),0)</f>
        <v>0</v>
      </c>
      <c r="N19" s="32"/>
      <c r="O19" s="33">
        <f>IF(N19=1,L19*12*0.5,IF(N19=2,L19*12*1,0))</f>
        <v>0</v>
      </c>
      <c r="P19" s="33">
        <f>IF(M19-O19&gt;=0,O19,M19)</f>
        <v>0</v>
      </c>
      <c r="Q19" s="34">
        <f t="shared" ref="Q19:Q48" si="3">IF(D19&gt;=$O$15,(IF(D19&gt;$R$15,$R$15*L19,D19*L19)),0)-P19</f>
        <v>0</v>
      </c>
      <c r="R19" s="35"/>
      <c r="S19" s="35"/>
      <c r="T19" s="36">
        <f t="shared" ref="T19:T48" si="4">K19+Q19+R19+S19</f>
        <v>0</v>
      </c>
      <c r="U19" s="37">
        <f t="shared" ref="U19:U48" si="5">(K19+Q19+R19+S19)</f>
        <v>0</v>
      </c>
      <c r="V19" s="96"/>
      <c r="W19" s="96"/>
      <c r="X19" s="97"/>
    </row>
    <row r="20" spans="1:24" ht="15" customHeight="1" x14ac:dyDescent="0.25">
      <c r="A20" s="39"/>
      <c r="B20" s="24"/>
      <c r="C20" s="25"/>
      <c r="D20" s="40">
        <f t="shared" si="0"/>
        <v>0</v>
      </c>
      <c r="E20" s="41"/>
      <c r="F20" s="41"/>
      <c r="G20" s="42"/>
      <c r="H20" s="29"/>
      <c r="I20" s="29"/>
      <c r="J20" s="29"/>
      <c r="K20" s="30">
        <f t="shared" si="1"/>
        <v>0</v>
      </c>
      <c r="L20" s="31">
        <v>2.2000000000000002</v>
      </c>
      <c r="M20" s="31">
        <f t="shared" si="2"/>
        <v>0</v>
      </c>
      <c r="N20" s="32"/>
      <c r="O20" s="33">
        <f t="shared" ref="O20:O48" si="6">IF(N20=1,L20*12*0.5,IF(N20=2,L20*12*1,0))</f>
        <v>0</v>
      </c>
      <c r="P20" s="33">
        <f t="shared" ref="P20:P48" si="7">IF(M20-O20&gt;=0,O20,M20)</f>
        <v>0</v>
      </c>
      <c r="Q20" s="34">
        <f t="shared" si="3"/>
        <v>0</v>
      </c>
      <c r="R20" s="43"/>
      <c r="S20" s="43"/>
      <c r="T20" s="44">
        <f t="shared" si="4"/>
        <v>0</v>
      </c>
      <c r="U20" s="45">
        <f t="shared" si="5"/>
        <v>0</v>
      </c>
      <c r="V20" s="98"/>
      <c r="W20" s="98"/>
      <c r="X20" s="99"/>
    </row>
    <row r="21" spans="1:24" x14ac:dyDescent="0.25">
      <c r="A21" s="39"/>
      <c r="B21" s="24"/>
      <c r="C21" s="25"/>
      <c r="D21" s="40">
        <f t="shared" si="0"/>
        <v>0</v>
      </c>
      <c r="E21" s="41"/>
      <c r="F21" s="41"/>
      <c r="G21" s="42"/>
      <c r="H21" s="29"/>
      <c r="I21" s="29"/>
      <c r="J21" s="29"/>
      <c r="K21" s="30">
        <f t="shared" si="1"/>
        <v>0</v>
      </c>
      <c r="L21" s="31">
        <v>2.2000000000000002</v>
      </c>
      <c r="M21" s="31">
        <f t="shared" si="2"/>
        <v>0</v>
      </c>
      <c r="N21" s="32"/>
      <c r="O21" s="33">
        <f t="shared" si="6"/>
        <v>0</v>
      </c>
      <c r="P21" s="33">
        <f t="shared" si="7"/>
        <v>0</v>
      </c>
      <c r="Q21" s="34">
        <f t="shared" si="3"/>
        <v>0</v>
      </c>
      <c r="R21" s="43"/>
      <c r="S21" s="43"/>
      <c r="T21" s="44">
        <f t="shared" si="4"/>
        <v>0</v>
      </c>
      <c r="U21" s="45">
        <f t="shared" si="5"/>
        <v>0</v>
      </c>
      <c r="V21" s="98"/>
      <c r="W21" s="98"/>
      <c r="X21" s="99"/>
    </row>
    <row r="22" spans="1:24" x14ac:dyDescent="0.25">
      <c r="A22" s="39"/>
      <c r="B22" s="24"/>
      <c r="C22" s="25"/>
      <c r="D22" s="40">
        <f t="shared" si="0"/>
        <v>0</v>
      </c>
      <c r="E22" s="41"/>
      <c r="F22" s="41"/>
      <c r="G22" s="42"/>
      <c r="H22" s="29"/>
      <c r="I22" s="29"/>
      <c r="J22" s="29"/>
      <c r="K22" s="30">
        <f t="shared" si="1"/>
        <v>0</v>
      </c>
      <c r="L22" s="31">
        <v>2.2000000000000002</v>
      </c>
      <c r="M22" s="31">
        <f t="shared" si="2"/>
        <v>0</v>
      </c>
      <c r="N22" s="32"/>
      <c r="O22" s="33">
        <f t="shared" si="6"/>
        <v>0</v>
      </c>
      <c r="P22" s="33">
        <f t="shared" si="7"/>
        <v>0</v>
      </c>
      <c r="Q22" s="34">
        <f t="shared" si="3"/>
        <v>0</v>
      </c>
      <c r="R22" s="43"/>
      <c r="S22" s="43"/>
      <c r="T22" s="44">
        <f t="shared" si="4"/>
        <v>0</v>
      </c>
      <c r="U22" s="45">
        <f t="shared" si="5"/>
        <v>0</v>
      </c>
      <c r="V22" s="98"/>
      <c r="W22" s="98"/>
      <c r="X22" s="99"/>
    </row>
    <row r="23" spans="1:24" x14ac:dyDescent="0.25">
      <c r="A23" s="39"/>
      <c r="B23" s="24"/>
      <c r="C23" s="25"/>
      <c r="D23" s="40">
        <f t="shared" si="0"/>
        <v>0</v>
      </c>
      <c r="E23" s="41"/>
      <c r="F23" s="41"/>
      <c r="G23" s="42"/>
      <c r="H23" s="29"/>
      <c r="I23" s="29"/>
      <c r="J23" s="29"/>
      <c r="K23" s="30">
        <f t="shared" si="1"/>
        <v>0</v>
      </c>
      <c r="L23" s="31">
        <v>2.2000000000000002</v>
      </c>
      <c r="M23" s="31">
        <f t="shared" si="2"/>
        <v>0</v>
      </c>
      <c r="N23" s="32"/>
      <c r="O23" s="33">
        <f t="shared" si="6"/>
        <v>0</v>
      </c>
      <c r="P23" s="33">
        <f t="shared" si="7"/>
        <v>0</v>
      </c>
      <c r="Q23" s="34">
        <f t="shared" si="3"/>
        <v>0</v>
      </c>
      <c r="R23" s="43"/>
      <c r="S23" s="43"/>
      <c r="T23" s="44">
        <f t="shared" si="4"/>
        <v>0</v>
      </c>
      <c r="U23" s="45">
        <f t="shared" si="5"/>
        <v>0</v>
      </c>
      <c r="V23" s="98"/>
      <c r="W23" s="98"/>
      <c r="X23" s="99"/>
    </row>
    <row r="24" spans="1:24" x14ac:dyDescent="0.25">
      <c r="A24" s="39"/>
      <c r="B24" s="24"/>
      <c r="C24" s="25"/>
      <c r="D24" s="40">
        <f t="shared" si="0"/>
        <v>0</v>
      </c>
      <c r="E24" s="41"/>
      <c r="F24" s="41"/>
      <c r="G24" s="42"/>
      <c r="H24" s="29"/>
      <c r="I24" s="29"/>
      <c r="J24" s="29"/>
      <c r="K24" s="30">
        <f t="shared" si="1"/>
        <v>0</v>
      </c>
      <c r="L24" s="31">
        <v>2.2000000000000002</v>
      </c>
      <c r="M24" s="31">
        <f t="shared" si="2"/>
        <v>0</v>
      </c>
      <c r="N24" s="32"/>
      <c r="O24" s="33">
        <f t="shared" si="6"/>
        <v>0</v>
      </c>
      <c r="P24" s="33">
        <f t="shared" si="7"/>
        <v>0</v>
      </c>
      <c r="Q24" s="34">
        <f t="shared" si="3"/>
        <v>0</v>
      </c>
      <c r="R24" s="43"/>
      <c r="S24" s="43"/>
      <c r="T24" s="44">
        <f t="shared" si="4"/>
        <v>0</v>
      </c>
      <c r="U24" s="45">
        <f t="shared" si="5"/>
        <v>0</v>
      </c>
      <c r="V24" s="98"/>
      <c r="W24" s="98"/>
      <c r="X24" s="99"/>
    </row>
    <row r="25" spans="1:24" x14ac:dyDescent="0.25">
      <c r="A25" s="39"/>
      <c r="B25" s="24"/>
      <c r="C25" s="25"/>
      <c r="D25" s="40">
        <f t="shared" si="0"/>
        <v>0</v>
      </c>
      <c r="E25" s="41"/>
      <c r="F25" s="41"/>
      <c r="G25" s="42"/>
      <c r="H25" s="29"/>
      <c r="I25" s="29"/>
      <c r="J25" s="29"/>
      <c r="K25" s="30">
        <f t="shared" si="1"/>
        <v>0</v>
      </c>
      <c r="L25" s="31">
        <v>2.2000000000000002</v>
      </c>
      <c r="M25" s="31">
        <f t="shared" si="2"/>
        <v>0</v>
      </c>
      <c r="N25" s="32"/>
      <c r="O25" s="33">
        <f t="shared" si="6"/>
        <v>0</v>
      </c>
      <c r="P25" s="33">
        <f t="shared" si="7"/>
        <v>0</v>
      </c>
      <c r="Q25" s="34">
        <f t="shared" si="3"/>
        <v>0</v>
      </c>
      <c r="R25" s="43"/>
      <c r="S25" s="43"/>
      <c r="T25" s="44">
        <f t="shared" si="4"/>
        <v>0</v>
      </c>
      <c r="U25" s="45">
        <f t="shared" si="5"/>
        <v>0</v>
      </c>
      <c r="V25" s="98"/>
      <c r="W25" s="98"/>
      <c r="X25" s="99"/>
    </row>
    <row r="26" spans="1:24" x14ac:dyDescent="0.25">
      <c r="A26" s="39"/>
      <c r="B26" s="24"/>
      <c r="C26" s="25"/>
      <c r="D26" s="40">
        <f t="shared" si="0"/>
        <v>0</v>
      </c>
      <c r="E26" s="41"/>
      <c r="F26" s="41"/>
      <c r="G26" s="42"/>
      <c r="H26" s="29"/>
      <c r="I26" s="29"/>
      <c r="J26" s="29"/>
      <c r="K26" s="30">
        <f t="shared" si="1"/>
        <v>0</v>
      </c>
      <c r="L26" s="31">
        <v>2.2000000000000002</v>
      </c>
      <c r="M26" s="31">
        <f t="shared" si="2"/>
        <v>0</v>
      </c>
      <c r="N26" s="32"/>
      <c r="O26" s="33">
        <f t="shared" si="6"/>
        <v>0</v>
      </c>
      <c r="P26" s="33">
        <f t="shared" si="7"/>
        <v>0</v>
      </c>
      <c r="Q26" s="34">
        <f t="shared" si="3"/>
        <v>0</v>
      </c>
      <c r="R26" s="43"/>
      <c r="S26" s="43"/>
      <c r="T26" s="44">
        <f t="shared" si="4"/>
        <v>0</v>
      </c>
      <c r="U26" s="45">
        <f t="shared" si="5"/>
        <v>0</v>
      </c>
      <c r="V26" s="98"/>
      <c r="W26" s="98"/>
      <c r="X26" s="99"/>
    </row>
    <row r="27" spans="1:24" x14ac:dyDescent="0.25">
      <c r="A27" s="39"/>
      <c r="B27" s="24"/>
      <c r="C27" s="25"/>
      <c r="D27" s="40">
        <f t="shared" si="0"/>
        <v>0</v>
      </c>
      <c r="E27" s="41"/>
      <c r="F27" s="41"/>
      <c r="G27" s="42"/>
      <c r="H27" s="29"/>
      <c r="I27" s="29"/>
      <c r="J27" s="29"/>
      <c r="K27" s="30">
        <f t="shared" si="1"/>
        <v>0</v>
      </c>
      <c r="L27" s="31">
        <v>2.2000000000000002</v>
      </c>
      <c r="M27" s="31">
        <f t="shared" si="2"/>
        <v>0</v>
      </c>
      <c r="N27" s="32"/>
      <c r="O27" s="33">
        <f t="shared" si="6"/>
        <v>0</v>
      </c>
      <c r="P27" s="33">
        <f t="shared" si="7"/>
        <v>0</v>
      </c>
      <c r="Q27" s="34">
        <f t="shared" si="3"/>
        <v>0</v>
      </c>
      <c r="R27" s="43"/>
      <c r="S27" s="43"/>
      <c r="T27" s="44">
        <f t="shared" si="4"/>
        <v>0</v>
      </c>
      <c r="U27" s="45">
        <f t="shared" si="5"/>
        <v>0</v>
      </c>
      <c r="V27" s="98"/>
      <c r="W27" s="98"/>
      <c r="X27" s="99"/>
    </row>
    <row r="28" spans="1:24" x14ac:dyDescent="0.25">
      <c r="A28" s="39"/>
      <c r="B28" s="24"/>
      <c r="C28" s="25"/>
      <c r="D28" s="40">
        <f t="shared" si="0"/>
        <v>0</v>
      </c>
      <c r="E28" s="41"/>
      <c r="F28" s="41"/>
      <c r="G28" s="42"/>
      <c r="H28" s="29"/>
      <c r="I28" s="29"/>
      <c r="J28" s="29"/>
      <c r="K28" s="30">
        <f t="shared" si="1"/>
        <v>0</v>
      </c>
      <c r="L28" s="31">
        <v>2.2000000000000002</v>
      </c>
      <c r="M28" s="31">
        <f t="shared" si="2"/>
        <v>0</v>
      </c>
      <c r="N28" s="32"/>
      <c r="O28" s="33">
        <f t="shared" si="6"/>
        <v>0</v>
      </c>
      <c r="P28" s="33">
        <f t="shared" si="7"/>
        <v>0</v>
      </c>
      <c r="Q28" s="34">
        <f t="shared" si="3"/>
        <v>0</v>
      </c>
      <c r="R28" s="43"/>
      <c r="S28" s="43"/>
      <c r="T28" s="44">
        <f t="shared" si="4"/>
        <v>0</v>
      </c>
      <c r="U28" s="45">
        <f t="shared" si="5"/>
        <v>0</v>
      </c>
      <c r="V28" s="98"/>
      <c r="W28" s="98"/>
      <c r="X28" s="99"/>
    </row>
    <row r="29" spans="1:24" x14ac:dyDescent="0.25">
      <c r="A29" s="39"/>
      <c r="B29" s="24"/>
      <c r="C29" s="25"/>
      <c r="D29" s="40">
        <f t="shared" si="0"/>
        <v>0</v>
      </c>
      <c r="E29" s="41"/>
      <c r="F29" s="41"/>
      <c r="G29" s="42"/>
      <c r="H29" s="29"/>
      <c r="I29" s="29"/>
      <c r="J29" s="29"/>
      <c r="K29" s="30">
        <f t="shared" si="1"/>
        <v>0</v>
      </c>
      <c r="L29" s="31">
        <v>2.2000000000000002</v>
      </c>
      <c r="M29" s="31">
        <f t="shared" si="2"/>
        <v>0</v>
      </c>
      <c r="N29" s="32"/>
      <c r="O29" s="33">
        <f t="shared" si="6"/>
        <v>0</v>
      </c>
      <c r="P29" s="33">
        <f t="shared" si="7"/>
        <v>0</v>
      </c>
      <c r="Q29" s="34">
        <f t="shared" si="3"/>
        <v>0</v>
      </c>
      <c r="R29" s="43"/>
      <c r="S29" s="43"/>
      <c r="T29" s="44">
        <f t="shared" si="4"/>
        <v>0</v>
      </c>
      <c r="U29" s="45">
        <f t="shared" si="5"/>
        <v>0</v>
      </c>
      <c r="V29" s="98"/>
      <c r="W29" s="98"/>
      <c r="X29" s="99"/>
    </row>
    <row r="30" spans="1:24" x14ac:dyDescent="0.25">
      <c r="A30" s="39"/>
      <c r="B30" s="24"/>
      <c r="C30" s="25"/>
      <c r="D30" s="40">
        <f t="shared" si="0"/>
        <v>0</v>
      </c>
      <c r="E30" s="41"/>
      <c r="F30" s="41"/>
      <c r="G30" s="42"/>
      <c r="H30" s="29"/>
      <c r="I30" s="29"/>
      <c r="J30" s="29"/>
      <c r="K30" s="30">
        <f t="shared" si="1"/>
        <v>0</v>
      </c>
      <c r="L30" s="31">
        <v>2.2000000000000002</v>
      </c>
      <c r="M30" s="31">
        <f t="shared" si="2"/>
        <v>0</v>
      </c>
      <c r="N30" s="32"/>
      <c r="O30" s="33">
        <f t="shared" si="6"/>
        <v>0</v>
      </c>
      <c r="P30" s="33">
        <f t="shared" si="7"/>
        <v>0</v>
      </c>
      <c r="Q30" s="34">
        <f t="shared" si="3"/>
        <v>0</v>
      </c>
      <c r="R30" s="43"/>
      <c r="S30" s="43"/>
      <c r="T30" s="44">
        <f t="shared" si="4"/>
        <v>0</v>
      </c>
      <c r="U30" s="45">
        <f t="shared" si="5"/>
        <v>0</v>
      </c>
      <c r="V30" s="98"/>
      <c r="W30" s="98"/>
      <c r="X30" s="99"/>
    </row>
    <row r="31" spans="1:24" x14ac:dyDescent="0.25">
      <c r="A31" s="39"/>
      <c r="B31" s="46"/>
      <c r="C31" s="46"/>
      <c r="D31" s="40">
        <f t="shared" si="0"/>
        <v>0</v>
      </c>
      <c r="E31" s="41"/>
      <c r="F31" s="41"/>
      <c r="G31" s="42"/>
      <c r="H31" s="29"/>
      <c r="I31" s="29"/>
      <c r="J31" s="29"/>
      <c r="K31" s="30">
        <f t="shared" si="1"/>
        <v>0</v>
      </c>
      <c r="L31" s="31">
        <v>2.2000000000000002</v>
      </c>
      <c r="M31" s="31">
        <f t="shared" si="2"/>
        <v>0</v>
      </c>
      <c r="N31" s="32"/>
      <c r="O31" s="33">
        <f t="shared" si="6"/>
        <v>0</v>
      </c>
      <c r="P31" s="33">
        <f t="shared" si="7"/>
        <v>0</v>
      </c>
      <c r="Q31" s="34">
        <f t="shared" si="3"/>
        <v>0</v>
      </c>
      <c r="R31" s="43"/>
      <c r="S31" s="43"/>
      <c r="T31" s="44">
        <f t="shared" si="4"/>
        <v>0</v>
      </c>
      <c r="U31" s="45">
        <f t="shared" si="5"/>
        <v>0</v>
      </c>
      <c r="V31" s="98"/>
      <c r="W31" s="98"/>
      <c r="X31" s="99"/>
    </row>
    <row r="32" spans="1:24" x14ac:dyDescent="0.25">
      <c r="A32" s="39"/>
      <c r="B32" s="47"/>
      <c r="C32" s="47"/>
      <c r="D32" s="40">
        <f t="shared" si="0"/>
        <v>0</v>
      </c>
      <c r="E32" s="41"/>
      <c r="F32" s="41"/>
      <c r="G32" s="42"/>
      <c r="H32" s="29"/>
      <c r="I32" s="29"/>
      <c r="J32" s="29"/>
      <c r="K32" s="30">
        <f t="shared" si="1"/>
        <v>0</v>
      </c>
      <c r="L32" s="31">
        <v>2.2000000000000002</v>
      </c>
      <c r="M32" s="31">
        <f t="shared" si="2"/>
        <v>0</v>
      </c>
      <c r="N32" s="32"/>
      <c r="O32" s="33">
        <f t="shared" si="6"/>
        <v>0</v>
      </c>
      <c r="P32" s="33">
        <f t="shared" si="7"/>
        <v>0</v>
      </c>
      <c r="Q32" s="34">
        <f t="shared" si="3"/>
        <v>0</v>
      </c>
      <c r="R32" s="43"/>
      <c r="S32" s="43"/>
      <c r="T32" s="44">
        <f t="shared" si="4"/>
        <v>0</v>
      </c>
      <c r="U32" s="45">
        <f t="shared" si="5"/>
        <v>0</v>
      </c>
      <c r="V32" s="98"/>
      <c r="W32" s="98"/>
      <c r="X32" s="99"/>
    </row>
    <row r="33" spans="1:24" x14ac:dyDescent="0.25">
      <c r="A33" s="39"/>
      <c r="B33" s="48"/>
      <c r="C33" s="48"/>
      <c r="D33" s="40">
        <f t="shared" si="0"/>
        <v>0</v>
      </c>
      <c r="E33" s="41"/>
      <c r="F33" s="41"/>
      <c r="G33" s="42"/>
      <c r="H33" s="29"/>
      <c r="I33" s="29"/>
      <c r="J33" s="29"/>
      <c r="K33" s="30">
        <f t="shared" si="1"/>
        <v>0</v>
      </c>
      <c r="L33" s="31">
        <v>2.2000000000000002</v>
      </c>
      <c r="M33" s="31">
        <f t="shared" si="2"/>
        <v>0</v>
      </c>
      <c r="N33" s="32"/>
      <c r="O33" s="33">
        <f t="shared" si="6"/>
        <v>0</v>
      </c>
      <c r="P33" s="33">
        <f t="shared" si="7"/>
        <v>0</v>
      </c>
      <c r="Q33" s="34">
        <f t="shared" si="3"/>
        <v>0</v>
      </c>
      <c r="R33" s="43"/>
      <c r="S33" s="43"/>
      <c r="T33" s="44">
        <f t="shared" si="4"/>
        <v>0</v>
      </c>
      <c r="U33" s="45">
        <f t="shared" si="5"/>
        <v>0</v>
      </c>
      <c r="V33" s="98"/>
      <c r="W33" s="98"/>
      <c r="X33" s="99"/>
    </row>
    <row r="34" spans="1:24" x14ac:dyDescent="0.25">
      <c r="A34" s="39"/>
      <c r="B34" s="48"/>
      <c r="C34" s="48"/>
      <c r="D34" s="40">
        <f t="shared" si="0"/>
        <v>0</v>
      </c>
      <c r="E34" s="41"/>
      <c r="F34" s="41"/>
      <c r="G34" s="42"/>
      <c r="H34" s="29"/>
      <c r="I34" s="29"/>
      <c r="J34" s="29"/>
      <c r="K34" s="30">
        <f t="shared" si="1"/>
        <v>0</v>
      </c>
      <c r="L34" s="31">
        <v>2.2000000000000002</v>
      </c>
      <c r="M34" s="31">
        <f t="shared" si="2"/>
        <v>0</v>
      </c>
      <c r="N34" s="32"/>
      <c r="O34" s="33">
        <f t="shared" si="6"/>
        <v>0</v>
      </c>
      <c r="P34" s="33">
        <f t="shared" si="7"/>
        <v>0</v>
      </c>
      <c r="Q34" s="34">
        <f t="shared" si="3"/>
        <v>0</v>
      </c>
      <c r="R34" s="43"/>
      <c r="S34" s="43"/>
      <c r="T34" s="44">
        <f t="shared" si="4"/>
        <v>0</v>
      </c>
      <c r="U34" s="45">
        <f t="shared" si="5"/>
        <v>0</v>
      </c>
      <c r="V34" s="98"/>
      <c r="W34" s="98"/>
      <c r="X34" s="99"/>
    </row>
    <row r="35" spans="1:24" x14ac:dyDescent="0.25">
      <c r="A35" s="39"/>
      <c r="B35" s="48"/>
      <c r="C35" s="48"/>
      <c r="D35" s="40">
        <f t="shared" si="0"/>
        <v>0</v>
      </c>
      <c r="E35" s="41"/>
      <c r="F35" s="41"/>
      <c r="G35" s="42"/>
      <c r="H35" s="29"/>
      <c r="I35" s="29"/>
      <c r="J35" s="29"/>
      <c r="K35" s="30">
        <f t="shared" si="1"/>
        <v>0</v>
      </c>
      <c r="L35" s="31">
        <v>2.2000000000000002</v>
      </c>
      <c r="M35" s="31">
        <f t="shared" si="2"/>
        <v>0</v>
      </c>
      <c r="N35" s="32"/>
      <c r="O35" s="33">
        <f t="shared" si="6"/>
        <v>0</v>
      </c>
      <c r="P35" s="33">
        <f t="shared" si="7"/>
        <v>0</v>
      </c>
      <c r="Q35" s="34">
        <f t="shared" si="3"/>
        <v>0</v>
      </c>
      <c r="R35" s="43"/>
      <c r="S35" s="43"/>
      <c r="T35" s="44">
        <f t="shared" si="4"/>
        <v>0</v>
      </c>
      <c r="U35" s="45">
        <f t="shared" si="5"/>
        <v>0</v>
      </c>
      <c r="V35" s="98"/>
      <c r="W35" s="98"/>
      <c r="X35" s="99"/>
    </row>
    <row r="36" spans="1:24" x14ac:dyDescent="0.25">
      <c r="A36" s="39"/>
      <c r="B36" s="49"/>
      <c r="C36" s="49"/>
      <c r="D36" s="40">
        <f t="shared" si="0"/>
        <v>0</v>
      </c>
      <c r="E36" s="41"/>
      <c r="F36" s="41"/>
      <c r="G36" s="42"/>
      <c r="H36" s="29"/>
      <c r="I36" s="29"/>
      <c r="J36" s="29"/>
      <c r="K36" s="30">
        <f t="shared" si="1"/>
        <v>0</v>
      </c>
      <c r="L36" s="31">
        <v>2.2000000000000002</v>
      </c>
      <c r="M36" s="31">
        <f t="shared" si="2"/>
        <v>0</v>
      </c>
      <c r="N36" s="32"/>
      <c r="O36" s="33">
        <f t="shared" si="6"/>
        <v>0</v>
      </c>
      <c r="P36" s="33">
        <f t="shared" si="7"/>
        <v>0</v>
      </c>
      <c r="Q36" s="34">
        <f t="shared" si="3"/>
        <v>0</v>
      </c>
      <c r="R36" s="43"/>
      <c r="S36" s="43"/>
      <c r="T36" s="44">
        <f t="shared" si="4"/>
        <v>0</v>
      </c>
      <c r="U36" s="45">
        <f t="shared" si="5"/>
        <v>0</v>
      </c>
      <c r="V36" s="98"/>
      <c r="W36" s="98"/>
      <c r="X36" s="99"/>
    </row>
    <row r="37" spans="1:24" x14ac:dyDescent="0.25">
      <c r="A37" s="39"/>
      <c r="B37" s="49"/>
      <c r="C37" s="49"/>
      <c r="D37" s="40">
        <f t="shared" si="0"/>
        <v>0</v>
      </c>
      <c r="E37" s="41"/>
      <c r="F37" s="41"/>
      <c r="G37" s="42"/>
      <c r="H37" s="29"/>
      <c r="I37" s="29"/>
      <c r="J37" s="29"/>
      <c r="K37" s="30">
        <f t="shared" si="1"/>
        <v>0</v>
      </c>
      <c r="L37" s="31">
        <v>2.2000000000000002</v>
      </c>
      <c r="M37" s="31">
        <f t="shared" si="2"/>
        <v>0</v>
      </c>
      <c r="N37" s="32"/>
      <c r="O37" s="33">
        <f t="shared" si="6"/>
        <v>0</v>
      </c>
      <c r="P37" s="33">
        <f t="shared" si="7"/>
        <v>0</v>
      </c>
      <c r="Q37" s="34">
        <f t="shared" si="3"/>
        <v>0</v>
      </c>
      <c r="R37" s="43"/>
      <c r="S37" s="43"/>
      <c r="T37" s="44">
        <f t="shared" si="4"/>
        <v>0</v>
      </c>
      <c r="U37" s="45">
        <f t="shared" si="5"/>
        <v>0</v>
      </c>
      <c r="V37" s="98"/>
      <c r="W37" s="98"/>
      <c r="X37" s="99"/>
    </row>
    <row r="38" spans="1:24" x14ac:dyDescent="0.25">
      <c r="A38" s="39"/>
      <c r="B38" s="49"/>
      <c r="C38" s="49"/>
      <c r="D38" s="40">
        <f t="shared" si="0"/>
        <v>0</v>
      </c>
      <c r="E38" s="41"/>
      <c r="F38" s="41"/>
      <c r="G38" s="42"/>
      <c r="H38" s="29"/>
      <c r="I38" s="29"/>
      <c r="J38" s="29"/>
      <c r="K38" s="30">
        <f t="shared" si="1"/>
        <v>0</v>
      </c>
      <c r="L38" s="31">
        <v>2.2000000000000002</v>
      </c>
      <c r="M38" s="31">
        <f t="shared" si="2"/>
        <v>0</v>
      </c>
      <c r="N38" s="32"/>
      <c r="O38" s="33">
        <f t="shared" si="6"/>
        <v>0</v>
      </c>
      <c r="P38" s="33">
        <f t="shared" si="7"/>
        <v>0</v>
      </c>
      <c r="Q38" s="34">
        <f t="shared" si="3"/>
        <v>0</v>
      </c>
      <c r="R38" s="43"/>
      <c r="S38" s="43"/>
      <c r="T38" s="44">
        <f t="shared" si="4"/>
        <v>0</v>
      </c>
      <c r="U38" s="45">
        <f t="shared" si="5"/>
        <v>0</v>
      </c>
      <c r="V38" s="98"/>
      <c r="W38" s="98"/>
      <c r="X38" s="99"/>
    </row>
    <row r="39" spans="1:24" x14ac:dyDescent="0.25">
      <c r="A39" s="39"/>
      <c r="B39" s="49"/>
      <c r="C39" s="49"/>
      <c r="D39" s="40">
        <f t="shared" si="0"/>
        <v>0</v>
      </c>
      <c r="E39" s="41"/>
      <c r="F39" s="41"/>
      <c r="G39" s="42"/>
      <c r="H39" s="29"/>
      <c r="I39" s="29"/>
      <c r="J39" s="29"/>
      <c r="K39" s="30">
        <f t="shared" si="1"/>
        <v>0</v>
      </c>
      <c r="L39" s="31">
        <v>2.2000000000000002</v>
      </c>
      <c r="M39" s="31">
        <f t="shared" si="2"/>
        <v>0</v>
      </c>
      <c r="N39" s="32"/>
      <c r="O39" s="33">
        <f t="shared" si="6"/>
        <v>0</v>
      </c>
      <c r="P39" s="33">
        <f t="shared" si="7"/>
        <v>0</v>
      </c>
      <c r="Q39" s="34">
        <f t="shared" si="3"/>
        <v>0</v>
      </c>
      <c r="R39" s="43"/>
      <c r="S39" s="43"/>
      <c r="T39" s="44">
        <f t="shared" si="4"/>
        <v>0</v>
      </c>
      <c r="U39" s="45">
        <f t="shared" si="5"/>
        <v>0</v>
      </c>
      <c r="V39" s="98"/>
      <c r="W39" s="98"/>
      <c r="X39" s="99"/>
    </row>
    <row r="40" spans="1:24" x14ac:dyDescent="0.25">
      <c r="A40" s="39"/>
      <c r="B40" s="49"/>
      <c r="C40" s="49"/>
      <c r="D40" s="40">
        <f t="shared" si="0"/>
        <v>0</v>
      </c>
      <c r="E40" s="41"/>
      <c r="F40" s="41"/>
      <c r="G40" s="42"/>
      <c r="H40" s="29"/>
      <c r="I40" s="29"/>
      <c r="J40" s="29"/>
      <c r="K40" s="30">
        <f t="shared" si="1"/>
        <v>0</v>
      </c>
      <c r="L40" s="31">
        <v>2.2000000000000002</v>
      </c>
      <c r="M40" s="31">
        <f t="shared" si="2"/>
        <v>0</v>
      </c>
      <c r="N40" s="32"/>
      <c r="O40" s="33">
        <f t="shared" si="6"/>
        <v>0</v>
      </c>
      <c r="P40" s="33">
        <f t="shared" si="7"/>
        <v>0</v>
      </c>
      <c r="Q40" s="34">
        <f t="shared" si="3"/>
        <v>0</v>
      </c>
      <c r="R40" s="43"/>
      <c r="S40" s="43"/>
      <c r="T40" s="44">
        <f t="shared" si="4"/>
        <v>0</v>
      </c>
      <c r="U40" s="45">
        <f t="shared" si="5"/>
        <v>0</v>
      </c>
      <c r="V40" s="98"/>
      <c r="W40" s="98"/>
      <c r="X40" s="99"/>
    </row>
    <row r="41" spans="1:24" x14ac:dyDescent="0.25">
      <c r="A41" s="39"/>
      <c r="B41" s="49"/>
      <c r="C41" s="49"/>
      <c r="D41" s="40">
        <f t="shared" si="0"/>
        <v>0</v>
      </c>
      <c r="E41" s="41"/>
      <c r="F41" s="41"/>
      <c r="G41" s="42"/>
      <c r="H41" s="29"/>
      <c r="I41" s="29"/>
      <c r="J41" s="29"/>
      <c r="K41" s="30">
        <f t="shared" si="1"/>
        <v>0</v>
      </c>
      <c r="L41" s="31">
        <v>2.2000000000000002</v>
      </c>
      <c r="M41" s="31">
        <f t="shared" si="2"/>
        <v>0</v>
      </c>
      <c r="N41" s="32"/>
      <c r="O41" s="33">
        <f t="shared" si="6"/>
        <v>0</v>
      </c>
      <c r="P41" s="33">
        <f t="shared" si="7"/>
        <v>0</v>
      </c>
      <c r="Q41" s="34">
        <f t="shared" si="3"/>
        <v>0</v>
      </c>
      <c r="R41" s="43"/>
      <c r="S41" s="43"/>
      <c r="T41" s="44">
        <f t="shared" si="4"/>
        <v>0</v>
      </c>
      <c r="U41" s="45">
        <f t="shared" si="5"/>
        <v>0</v>
      </c>
      <c r="V41" s="98"/>
      <c r="W41" s="98"/>
      <c r="X41" s="99"/>
    </row>
    <row r="42" spans="1:24" x14ac:dyDescent="0.25">
      <c r="A42" s="39"/>
      <c r="B42" s="49"/>
      <c r="C42" s="49"/>
      <c r="D42" s="40">
        <f t="shared" si="0"/>
        <v>0</v>
      </c>
      <c r="E42" s="41"/>
      <c r="F42" s="41"/>
      <c r="G42" s="42"/>
      <c r="H42" s="29"/>
      <c r="I42" s="29"/>
      <c r="J42" s="29"/>
      <c r="K42" s="30">
        <f t="shared" si="1"/>
        <v>0</v>
      </c>
      <c r="L42" s="31">
        <v>2.2000000000000002</v>
      </c>
      <c r="M42" s="31">
        <f t="shared" si="2"/>
        <v>0</v>
      </c>
      <c r="N42" s="32"/>
      <c r="O42" s="33">
        <f t="shared" si="6"/>
        <v>0</v>
      </c>
      <c r="P42" s="33">
        <f t="shared" si="7"/>
        <v>0</v>
      </c>
      <c r="Q42" s="34">
        <f t="shared" si="3"/>
        <v>0</v>
      </c>
      <c r="R42" s="43"/>
      <c r="S42" s="43"/>
      <c r="T42" s="44">
        <f t="shared" si="4"/>
        <v>0</v>
      </c>
      <c r="U42" s="45">
        <f t="shared" si="5"/>
        <v>0</v>
      </c>
      <c r="V42" s="98"/>
      <c r="W42" s="98"/>
      <c r="X42" s="99"/>
    </row>
    <row r="43" spans="1:24" x14ac:dyDescent="0.25">
      <c r="A43" s="39"/>
      <c r="B43" s="42"/>
      <c r="C43" s="42"/>
      <c r="D43" s="40">
        <f t="shared" si="0"/>
        <v>0</v>
      </c>
      <c r="E43" s="41"/>
      <c r="F43" s="41"/>
      <c r="G43" s="42"/>
      <c r="H43" s="29"/>
      <c r="I43" s="29"/>
      <c r="J43" s="29"/>
      <c r="K43" s="30">
        <f t="shared" si="1"/>
        <v>0</v>
      </c>
      <c r="L43" s="31">
        <v>2.2000000000000002</v>
      </c>
      <c r="M43" s="31">
        <f t="shared" si="2"/>
        <v>0</v>
      </c>
      <c r="N43" s="32"/>
      <c r="O43" s="33">
        <f t="shared" si="6"/>
        <v>0</v>
      </c>
      <c r="P43" s="33">
        <f t="shared" si="7"/>
        <v>0</v>
      </c>
      <c r="Q43" s="34">
        <f t="shared" si="3"/>
        <v>0</v>
      </c>
      <c r="R43" s="43"/>
      <c r="S43" s="43"/>
      <c r="T43" s="44">
        <f t="shared" si="4"/>
        <v>0</v>
      </c>
      <c r="U43" s="45">
        <f t="shared" si="5"/>
        <v>0</v>
      </c>
      <c r="V43" s="98"/>
      <c r="W43" s="98"/>
      <c r="X43" s="99"/>
    </row>
    <row r="44" spans="1:24" x14ac:dyDescent="0.25">
      <c r="A44" s="39"/>
      <c r="B44" s="49"/>
      <c r="C44" s="49"/>
      <c r="D44" s="40">
        <f t="shared" si="0"/>
        <v>0</v>
      </c>
      <c r="E44" s="41"/>
      <c r="F44" s="41"/>
      <c r="G44" s="42"/>
      <c r="H44" s="29"/>
      <c r="I44" s="29"/>
      <c r="J44" s="29"/>
      <c r="K44" s="30">
        <f t="shared" si="1"/>
        <v>0</v>
      </c>
      <c r="L44" s="31">
        <v>2.2000000000000002</v>
      </c>
      <c r="M44" s="31">
        <f t="shared" si="2"/>
        <v>0</v>
      </c>
      <c r="N44" s="32"/>
      <c r="O44" s="33">
        <f t="shared" si="6"/>
        <v>0</v>
      </c>
      <c r="P44" s="33">
        <f t="shared" si="7"/>
        <v>0</v>
      </c>
      <c r="Q44" s="34">
        <f t="shared" si="3"/>
        <v>0</v>
      </c>
      <c r="R44" s="43"/>
      <c r="S44" s="43"/>
      <c r="T44" s="44">
        <f t="shared" si="4"/>
        <v>0</v>
      </c>
      <c r="U44" s="45">
        <f t="shared" si="5"/>
        <v>0</v>
      </c>
      <c r="V44" s="98"/>
      <c r="W44" s="98"/>
      <c r="X44" s="99"/>
    </row>
    <row r="45" spans="1:24" x14ac:dyDescent="0.25">
      <c r="A45" s="39"/>
      <c r="B45" s="49"/>
      <c r="C45" s="42"/>
      <c r="D45" s="40">
        <f t="shared" si="0"/>
        <v>0</v>
      </c>
      <c r="E45" s="41"/>
      <c r="F45" s="41"/>
      <c r="G45" s="42"/>
      <c r="H45" s="29"/>
      <c r="I45" s="29"/>
      <c r="J45" s="29"/>
      <c r="K45" s="30">
        <f t="shared" si="1"/>
        <v>0</v>
      </c>
      <c r="L45" s="31">
        <v>2.2000000000000002</v>
      </c>
      <c r="M45" s="31">
        <f t="shared" si="2"/>
        <v>0</v>
      </c>
      <c r="N45" s="32"/>
      <c r="O45" s="33">
        <f t="shared" si="6"/>
        <v>0</v>
      </c>
      <c r="P45" s="33">
        <f t="shared" si="7"/>
        <v>0</v>
      </c>
      <c r="Q45" s="34">
        <f t="shared" si="3"/>
        <v>0</v>
      </c>
      <c r="R45" s="43"/>
      <c r="S45" s="43"/>
      <c r="T45" s="44">
        <f t="shared" si="4"/>
        <v>0</v>
      </c>
      <c r="U45" s="45">
        <f t="shared" si="5"/>
        <v>0</v>
      </c>
      <c r="V45" s="98"/>
      <c r="W45" s="98"/>
      <c r="X45" s="99"/>
    </row>
    <row r="46" spans="1:24" x14ac:dyDescent="0.25">
      <c r="A46" s="39"/>
      <c r="B46" s="49"/>
      <c r="C46" s="42"/>
      <c r="D46" s="40">
        <f t="shared" si="0"/>
        <v>0</v>
      </c>
      <c r="E46" s="41"/>
      <c r="F46" s="41"/>
      <c r="G46" s="42"/>
      <c r="H46" s="29"/>
      <c r="I46" s="29"/>
      <c r="J46" s="29"/>
      <c r="K46" s="30">
        <f t="shared" si="1"/>
        <v>0</v>
      </c>
      <c r="L46" s="31">
        <v>2.2000000000000002</v>
      </c>
      <c r="M46" s="31">
        <f t="shared" si="2"/>
        <v>0</v>
      </c>
      <c r="N46" s="32"/>
      <c r="O46" s="33">
        <f t="shared" si="6"/>
        <v>0</v>
      </c>
      <c r="P46" s="33">
        <f t="shared" si="7"/>
        <v>0</v>
      </c>
      <c r="Q46" s="34">
        <f t="shared" si="3"/>
        <v>0</v>
      </c>
      <c r="R46" s="43"/>
      <c r="S46" s="43"/>
      <c r="T46" s="44">
        <f t="shared" si="4"/>
        <v>0</v>
      </c>
      <c r="U46" s="45">
        <f t="shared" si="5"/>
        <v>0</v>
      </c>
      <c r="V46" s="98"/>
      <c r="W46" s="98"/>
      <c r="X46" s="99"/>
    </row>
    <row r="47" spans="1:24" x14ac:dyDescent="0.25">
      <c r="A47" s="39"/>
      <c r="B47" s="49"/>
      <c r="C47" s="49"/>
      <c r="D47" s="40">
        <f t="shared" si="0"/>
        <v>0</v>
      </c>
      <c r="E47" s="41"/>
      <c r="F47" s="41"/>
      <c r="G47" s="42"/>
      <c r="H47" s="29"/>
      <c r="I47" s="29"/>
      <c r="J47" s="29"/>
      <c r="K47" s="30">
        <f t="shared" si="1"/>
        <v>0</v>
      </c>
      <c r="L47" s="31">
        <v>2.2000000000000002</v>
      </c>
      <c r="M47" s="31">
        <f t="shared" si="2"/>
        <v>0</v>
      </c>
      <c r="N47" s="32"/>
      <c r="O47" s="33">
        <f t="shared" si="6"/>
        <v>0</v>
      </c>
      <c r="P47" s="33">
        <f t="shared" si="7"/>
        <v>0</v>
      </c>
      <c r="Q47" s="34">
        <f t="shared" si="3"/>
        <v>0</v>
      </c>
      <c r="R47" s="43"/>
      <c r="S47" s="43"/>
      <c r="T47" s="44">
        <f t="shared" si="4"/>
        <v>0</v>
      </c>
      <c r="U47" s="45">
        <f t="shared" si="5"/>
        <v>0</v>
      </c>
      <c r="V47" s="98"/>
      <c r="W47" s="98"/>
      <c r="X47" s="99"/>
    </row>
    <row r="48" spans="1:24" ht="15.75" thickBot="1" x14ac:dyDescent="0.3">
      <c r="A48" s="50"/>
      <c r="B48" s="51"/>
      <c r="C48" s="51"/>
      <c r="D48" s="52">
        <f t="shared" si="0"/>
        <v>0</v>
      </c>
      <c r="E48" s="53"/>
      <c r="F48" s="53"/>
      <c r="G48" s="51"/>
      <c r="H48" s="29"/>
      <c r="I48" s="29"/>
      <c r="J48" s="29"/>
      <c r="K48" s="30">
        <f t="shared" si="1"/>
        <v>0</v>
      </c>
      <c r="L48" s="31">
        <v>2.2000000000000002</v>
      </c>
      <c r="M48" s="31">
        <f t="shared" si="2"/>
        <v>0</v>
      </c>
      <c r="N48" s="32"/>
      <c r="O48" s="33">
        <f t="shared" si="6"/>
        <v>0</v>
      </c>
      <c r="P48" s="33">
        <f t="shared" si="7"/>
        <v>0</v>
      </c>
      <c r="Q48" s="34">
        <f t="shared" si="3"/>
        <v>0</v>
      </c>
      <c r="R48" s="43"/>
      <c r="S48" s="43"/>
      <c r="T48" s="44">
        <f t="shared" si="4"/>
        <v>0</v>
      </c>
      <c r="U48" s="45">
        <f t="shared" si="5"/>
        <v>0</v>
      </c>
      <c r="V48" s="98"/>
      <c r="W48" s="98"/>
      <c r="X48" s="99"/>
    </row>
    <row r="49" spans="1:25" ht="15.75" thickBot="1" x14ac:dyDescent="0.3">
      <c r="A49" s="54"/>
      <c r="B49" s="54"/>
      <c r="C49" s="54"/>
      <c r="D49" s="54"/>
      <c r="E49" s="54"/>
      <c r="F49" s="54"/>
      <c r="G49" s="54"/>
      <c r="H49" s="133">
        <f>SUM(H19:H48)</f>
        <v>0</v>
      </c>
      <c r="I49" s="55"/>
      <c r="J49" s="56"/>
      <c r="K49" s="133">
        <f>SUM(K19:K48)</f>
        <v>0</v>
      </c>
      <c r="L49" s="57"/>
      <c r="M49" s="58">
        <f>SUM(M19:M48)</f>
        <v>0</v>
      </c>
      <c r="N49" s="58"/>
      <c r="O49" s="58">
        <f>SUM(O19:O48)</f>
        <v>0</v>
      </c>
      <c r="P49" s="58"/>
      <c r="Q49" s="134">
        <f t="shared" ref="Q49:W49" si="8">SUM(Q19:Q48)</f>
        <v>0</v>
      </c>
      <c r="R49" s="58">
        <f t="shared" si="8"/>
        <v>0</v>
      </c>
      <c r="S49" s="58">
        <f t="shared" si="8"/>
        <v>0</v>
      </c>
      <c r="T49" s="59">
        <f t="shared" si="8"/>
        <v>0</v>
      </c>
      <c r="U49" s="59">
        <f t="shared" si="8"/>
        <v>0</v>
      </c>
      <c r="V49" s="100">
        <f t="shared" si="8"/>
        <v>0</v>
      </c>
      <c r="W49" s="100">
        <f t="shared" si="8"/>
        <v>0</v>
      </c>
      <c r="X49" s="100"/>
    </row>
    <row r="50" spans="1:25" s="4" customFormat="1" ht="15.75" thickBot="1" x14ac:dyDescent="0.3">
      <c r="A50" s="5" t="s">
        <v>40</v>
      </c>
      <c r="B50" s="60"/>
      <c r="C50" s="60"/>
      <c r="D50" s="61"/>
      <c r="E50" s="62"/>
      <c r="F50" s="62"/>
      <c r="G50" s="62"/>
      <c r="H50" s="62"/>
      <c r="I50" s="63"/>
      <c r="J50" s="63"/>
      <c r="K50" s="62"/>
      <c r="L50" s="62"/>
      <c r="M50" s="62"/>
      <c r="N50" s="62"/>
      <c r="O50" s="62"/>
      <c r="P50" s="62"/>
      <c r="Q50" s="62"/>
      <c r="R50" s="62"/>
      <c r="S50" s="62"/>
      <c r="T50" s="62"/>
      <c r="V50" s="62"/>
      <c r="W50" s="62"/>
      <c r="X50" s="62"/>
    </row>
    <row r="51" spans="1:25" s="4" customFormat="1" ht="15.75" thickBot="1" x14ac:dyDescent="0.3">
      <c r="A51" s="124" t="s">
        <v>35</v>
      </c>
      <c r="B51" s="64"/>
      <c r="C51" s="64"/>
      <c r="D51" s="64"/>
      <c r="E51" s="64"/>
      <c r="F51" s="64"/>
      <c r="G51" s="64"/>
      <c r="H51" s="64"/>
      <c r="I51" s="65"/>
      <c r="J51" s="124" t="s">
        <v>41</v>
      </c>
      <c r="L51" s="64"/>
      <c r="M51" s="64"/>
      <c r="N51" s="64"/>
      <c r="O51" s="64"/>
      <c r="P51" s="64"/>
      <c r="Q51" s="64"/>
      <c r="R51" s="64"/>
      <c r="S51" s="64"/>
      <c r="T51" s="64"/>
      <c r="U51" s="67">
        <f>SUM(U49:U49)</f>
        <v>0</v>
      </c>
      <c r="V51" s="135"/>
      <c r="W51" s="101" t="s">
        <v>34</v>
      </c>
      <c r="X51" s="66"/>
    </row>
    <row r="52" spans="1:25" s="4" customFormat="1" x14ac:dyDescent="0.25">
      <c r="A52" s="136" t="s">
        <v>42</v>
      </c>
      <c r="B52" s="125"/>
      <c r="C52" s="126"/>
      <c r="D52" s="125"/>
      <c r="E52" s="125"/>
      <c r="F52" s="125"/>
      <c r="G52" s="124"/>
      <c r="H52" s="124"/>
      <c r="I52" s="124"/>
      <c r="J52" s="124" t="s">
        <v>23</v>
      </c>
      <c r="L52" s="127"/>
      <c r="M52" s="124"/>
      <c r="N52" s="128"/>
      <c r="O52" s="128"/>
      <c r="P52" s="128"/>
      <c r="Q52" s="128"/>
      <c r="R52" s="128"/>
      <c r="S52" s="124"/>
    </row>
    <row r="53" spans="1:25" s="4" customFormat="1" x14ac:dyDescent="0.25">
      <c r="A53" s="124" t="s">
        <v>43</v>
      </c>
      <c r="B53" s="125"/>
      <c r="C53" s="125"/>
      <c r="D53" s="125"/>
      <c r="E53" s="125"/>
      <c r="F53" s="129"/>
      <c r="G53" s="124"/>
      <c r="H53" s="124"/>
      <c r="I53" s="124"/>
      <c r="J53" s="124" t="s">
        <v>24</v>
      </c>
      <c r="L53" s="124"/>
      <c r="M53" s="124"/>
      <c r="N53" s="124"/>
      <c r="O53" s="124"/>
      <c r="P53" s="124"/>
      <c r="Q53" s="124"/>
      <c r="S53" s="124"/>
      <c r="X53" s="94"/>
    </row>
    <row r="54" spans="1:25" s="4" customFormat="1" x14ac:dyDescent="0.25">
      <c r="B54" s="124"/>
      <c r="C54" s="124"/>
      <c r="D54" s="124"/>
      <c r="E54" s="130"/>
      <c r="F54" s="124"/>
      <c r="G54" s="124"/>
      <c r="H54" s="124"/>
      <c r="I54" s="124"/>
      <c r="L54" s="124"/>
      <c r="M54" s="124"/>
      <c r="N54" s="124"/>
      <c r="O54" s="124"/>
      <c r="P54" s="124"/>
      <c r="Q54" s="124"/>
    </row>
    <row r="55" spans="1:25" s="4" customFormat="1" x14ac:dyDescent="0.25">
      <c r="A55" s="121"/>
      <c r="B55" s="121"/>
      <c r="C55" s="121"/>
      <c r="D55" s="121"/>
      <c r="E55" s="121"/>
      <c r="F55" s="122"/>
      <c r="G55" s="121"/>
      <c r="H55" s="121"/>
      <c r="I55" s="121"/>
      <c r="S55" s="121"/>
      <c r="T55" s="121"/>
      <c r="U55" s="121"/>
      <c r="V55" s="121"/>
      <c r="W55" s="121"/>
      <c r="Y55" s="64"/>
    </row>
    <row r="56" spans="1:25" s="4" customFormat="1" x14ac:dyDescent="0.25">
      <c r="A56" s="149" t="s">
        <v>37</v>
      </c>
      <c r="B56" s="149"/>
      <c r="C56" s="149"/>
      <c r="D56" s="149"/>
      <c r="E56" s="149"/>
      <c r="F56" s="123"/>
      <c r="J56" s="149" t="s">
        <v>39</v>
      </c>
      <c r="K56" s="149"/>
      <c r="L56" s="149"/>
      <c r="M56" s="149"/>
      <c r="N56" s="149"/>
      <c r="O56" s="123"/>
      <c r="P56" s="123"/>
      <c r="Q56" s="123"/>
      <c r="R56" s="123"/>
      <c r="U56" s="149" t="s">
        <v>38</v>
      </c>
      <c r="V56" s="149"/>
      <c r="W56" s="149"/>
      <c r="X56" s="149"/>
      <c r="Y56" s="150"/>
    </row>
    <row r="57" spans="1:25" s="4" customFormat="1" x14ac:dyDescent="0.25">
      <c r="Q57" s="68"/>
      <c r="R57" s="64"/>
      <c r="S57" s="64"/>
      <c r="T57" s="64"/>
    </row>
    <row r="58" spans="1:25" s="4" customFormat="1" x14ac:dyDescent="0.25">
      <c r="B58" s="69"/>
      <c r="C58" s="70"/>
      <c r="D58" s="71"/>
      <c r="E58" s="72"/>
      <c r="F58" s="73"/>
      <c r="G58" s="74"/>
      <c r="K58" s="75"/>
      <c r="L58" s="75"/>
      <c r="M58" s="76"/>
      <c r="O58" s="76"/>
      <c r="P58" s="76"/>
      <c r="Q58" s="77"/>
      <c r="R58" s="64"/>
      <c r="S58" s="78"/>
      <c r="T58" s="64"/>
    </row>
    <row r="59" spans="1:25" s="4" customFormat="1" x14ac:dyDescent="0.25">
      <c r="Q59" s="64"/>
      <c r="R59" s="64"/>
      <c r="S59" s="64"/>
      <c r="T59" s="64"/>
    </row>
    <row r="60" spans="1:25" s="4" customFormat="1" x14ac:dyDescent="0.25"/>
    <row r="61" spans="1:25" x14ac:dyDescent="0.25">
      <c r="B61" s="79"/>
      <c r="C61" s="80"/>
      <c r="D61" s="81"/>
      <c r="E61" s="82"/>
      <c r="F61" s="83"/>
    </row>
    <row r="62" spans="1:25" s="84" customFormat="1" x14ac:dyDescent="0.25">
      <c r="B62" s="102"/>
      <c r="C62" s="103"/>
      <c r="D62" s="102"/>
      <c r="E62" s="102"/>
      <c r="F62" s="104"/>
    </row>
    <row r="63" spans="1:25" s="84" customFormat="1" x14ac:dyDescent="0.25">
      <c r="B63" s="103"/>
      <c r="C63" s="102"/>
      <c r="D63" s="102"/>
      <c r="E63" s="102"/>
      <c r="F63" s="105"/>
    </row>
    <row r="64" spans="1:25" s="84" customFormat="1" x14ac:dyDescent="0.25">
      <c r="A64" s="109"/>
      <c r="B64" s="110"/>
      <c r="C64" s="111"/>
      <c r="D64" s="111"/>
      <c r="E64" s="109"/>
      <c r="F64" s="105"/>
    </row>
    <row r="65" spans="1:19" s="84" customFormat="1" x14ac:dyDescent="0.25">
      <c r="A65" s="112"/>
      <c r="B65" s="110"/>
      <c r="C65" s="143"/>
      <c r="D65" s="143"/>
      <c r="E65" s="143"/>
      <c r="F65" s="106"/>
      <c r="G65" s="151"/>
      <c r="H65" s="145"/>
      <c r="I65" s="145"/>
      <c r="J65" s="151"/>
      <c r="K65" s="145"/>
      <c r="N65" s="151"/>
      <c r="O65" s="145"/>
      <c r="P65" s="145"/>
      <c r="Q65" s="145"/>
      <c r="R65" s="151"/>
      <c r="S65" s="145"/>
    </row>
    <row r="66" spans="1:19" s="84" customFormat="1" ht="27" customHeight="1" x14ac:dyDescent="0.25">
      <c r="A66" s="113"/>
      <c r="B66" s="113"/>
      <c r="C66" s="146"/>
      <c r="D66" s="146"/>
      <c r="E66" s="146"/>
      <c r="F66" s="107"/>
      <c r="G66" s="147"/>
      <c r="H66" s="147"/>
      <c r="I66" s="147"/>
      <c r="J66" s="147"/>
      <c r="K66" s="147"/>
      <c r="N66" s="147"/>
      <c r="O66" s="147"/>
      <c r="P66" s="147"/>
      <c r="Q66" s="147"/>
      <c r="R66" s="147"/>
      <c r="S66" s="147"/>
    </row>
    <row r="67" spans="1:19" s="84" customFormat="1" ht="27" customHeight="1" x14ac:dyDescent="0.25">
      <c r="A67" s="113"/>
      <c r="B67" s="113"/>
      <c r="C67" s="146"/>
      <c r="D67" s="146"/>
      <c r="E67" s="146"/>
      <c r="F67" s="107"/>
      <c r="G67" s="147"/>
      <c r="H67" s="147"/>
      <c r="I67" s="147"/>
      <c r="J67" s="147"/>
      <c r="K67" s="147"/>
      <c r="N67" s="147"/>
      <c r="O67" s="147"/>
      <c r="P67" s="147"/>
      <c r="Q67" s="147"/>
      <c r="R67" s="147"/>
      <c r="S67" s="147"/>
    </row>
    <row r="68" spans="1:19" s="84" customFormat="1" ht="27" customHeight="1" x14ac:dyDescent="0.25">
      <c r="A68" s="113"/>
      <c r="B68" s="113"/>
      <c r="C68" s="146"/>
      <c r="D68" s="146"/>
      <c r="E68" s="146"/>
      <c r="F68" s="107"/>
      <c r="G68" s="147"/>
      <c r="H68" s="147"/>
      <c r="I68" s="147"/>
      <c r="J68" s="147"/>
      <c r="K68" s="147"/>
      <c r="N68" s="147"/>
      <c r="O68" s="147"/>
      <c r="P68" s="147"/>
      <c r="Q68" s="147"/>
      <c r="R68" s="147"/>
      <c r="S68" s="147"/>
    </row>
    <row r="69" spans="1:19" s="84" customFormat="1" ht="27" customHeight="1" x14ac:dyDescent="0.25">
      <c r="A69" s="113"/>
      <c r="B69" s="113"/>
      <c r="C69" s="146"/>
      <c r="D69" s="146"/>
      <c r="E69" s="146"/>
      <c r="F69" s="107"/>
      <c r="G69" s="147"/>
      <c r="H69" s="147"/>
      <c r="I69" s="147"/>
      <c r="J69" s="147"/>
      <c r="K69" s="147"/>
      <c r="N69" s="147"/>
      <c r="O69" s="147"/>
      <c r="P69" s="147"/>
      <c r="Q69" s="147"/>
      <c r="R69" s="147"/>
      <c r="S69" s="147"/>
    </row>
    <row r="70" spans="1:19" s="84" customFormat="1" ht="27" customHeight="1" x14ac:dyDescent="0.25">
      <c r="A70" s="113"/>
      <c r="B70" s="113"/>
      <c r="C70" s="146"/>
      <c r="D70" s="146"/>
      <c r="E70" s="146"/>
      <c r="F70" s="107"/>
      <c r="G70" s="147"/>
      <c r="H70" s="147"/>
      <c r="I70" s="147"/>
      <c r="J70" s="147"/>
      <c r="K70" s="147"/>
      <c r="N70" s="147"/>
      <c r="O70" s="147"/>
      <c r="P70" s="147"/>
      <c r="Q70" s="147"/>
      <c r="R70" s="147"/>
      <c r="S70" s="147"/>
    </row>
    <row r="71" spans="1:19" s="84" customFormat="1" ht="27" customHeight="1" x14ac:dyDescent="0.25">
      <c r="A71" s="113"/>
      <c r="B71" s="113"/>
      <c r="C71" s="146"/>
      <c r="D71" s="146"/>
      <c r="E71" s="146"/>
      <c r="F71" s="107"/>
      <c r="G71" s="147"/>
      <c r="H71" s="147"/>
      <c r="I71" s="147"/>
      <c r="J71" s="147"/>
      <c r="K71" s="147"/>
      <c r="N71" s="147"/>
      <c r="O71" s="147"/>
      <c r="P71" s="147"/>
      <c r="Q71" s="147"/>
      <c r="R71" s="147"/>
      <c r="S71" s="147"/>
    </row>
    <row r="72" spans="1:19" s="84" customFormat="1" ht="27" customHeight="1" x14ac:dyDescent="0.25">
      <c r="A72" s="113"/>
      <c r="B72" s="113"/>
      <c r="C72" s="146"/>
      <c r="D72" s="146"/>
      <c r="E72" s="146"/>
      <c r="F72" s="107"/>
      <c r="G72" s="147"/>
      <c r="H72" s="147"/>
      <c r="I72" s="147"/>
      <c r="J72" s="147"/>
      <c r="K72" s="147"/>
      <c r="N72" s="147"/>
      <c r="O72" s="147"/>
      <c r="P72" s="147"/>
      <c r="Q72" s="147"/>
      <c r="R72" s="147"/>
      <c r="S72" s="147"/>
    </row>
    <row r="73" spans="1:19" s="84" customFormat="1" ht="27" customHeight="1" x14ac:dyDescent="0.25">
      <c r="A73" s="113"/>
      <c r="B73" s="113"/>
      <c r="C73" s="146"/>
      <c r="D73" s="146"/>
      <c r="E73" s="146"/>
      <c r="F73" s="107"/>
      <c r="G73" s="147"/>
      <c r="H73" s="147"/>
      <c r="I73" s="147"/>
      <c r="J73" s="147"/>
      <c r="K73" s="147"/>
      <c r="N73" s="147"/>
      <c r="O73" s="147"/>
      <c r="P73" s="147"/>
      <c r="Q73" s="147"/>
      <c r="R73" s="147"/>
      <c r="S73" s="147"/>
    </row>
    <row r="74" spans="1:19" s="84" customFormat="1" ht="27" customHeight="1" x14ac:dyDescent="0.25">
      <c r="A74" s="113"/>
      <c r="B74" s="113"/>
      <c r="C74" s="146"/>
      <c r="D74" s="146"/>
      <c r="E74" s="146"/>
      <c r="F74" s="107"/>
      <c r="G74" s="147"/>
      <c r="H74" s="147"/>
      <c r="I74" s="147"/>
      <c r="J74" s="147"/>
      <c r="K74" s="147"/>
      <c r="N74" s="147"/>
      <c r="O74" s="147"/>
      <c r="P74" s="147"/>
      <c r="Q74" s="147"/>
      <c r="R74" s="147"/>
      <c r="S74" s="147"/>
    </row>
    <row r="75" spans="1:19" s="84" customFormat="1" ht="27" customHeight="1" x14ac:dyDescent="0.25">
      <c r="A75" s="113"/>
      <c r="B75" s="113"/>
      <c r="C75" s="146"/>
      <c r="D75" s="146"/>
      <c r="E75" s="146"/>
      <c r="F75" s="107"/>
      <c r="G75" s="147"/>
      <c r="H75" s="147"/>
      <c r="I75" s="147"/>
      <c r="J75" s="147"/>
      <c r="K75" s="147"/>
      <c r="N75" s="147"/>
      <c r="O75" s="147"/>
      <c r="P75" s="147"/>
      <c r="Q75" s="147"/>
      <c r="R75" s="147"/>
      <c r="S75" s="147"/>
    </row>
    <row r="76" spans="1:19" s="84" customFormat="1" ht="27" customHeight="1" x14ac:dyDescent="0.25">
      <c r="A76" s="113"/>
      <c r="B76" s="113"/>
      <c r="C76" s="146"/>
      <c r="D76" s="146"/>
      <c r="E76" s="146"/>
      <c r="F76" s="107"/>
      <c r="G76" s="147"/>
      <c r="H76" s="147"/>
      <c r="I76" s="147"/>
      <c r="J76" s="147"/>
      <c r="K76" s="147"/>
      <c r="N76" s="147"/>
      <c r="O76" s="147"/>
      <c r="P76" s="147"/>
      <c r="Q76" s="147"/>
      <c r="R76" s="147"/>
      <c r="S76" s="147"/>
    </row>
    <row r="77" spans="1:19" s="84" customFormat="1" ht="27" customHeight="1" x14ac:dyDescent="0.25">
      <c r="A77" s="113"/>
      <c r="B77" s="113"/>
      <c r="C77" s="148"/>
      <c r="D77" s="146"/>
      <c r="E77" s="146"/>
      <c r="F77" s="107"/>
      <c r="G77" s="147"/>
      <c r="H77" s="147"/>
      <c r="I77" s="147"/>
      <c r="J77" s="147"/>
      <c r="K77" s="147"/>
      <c r="N77" s="147"/>
      <c r="O77" s="147"/>
      <c r="P77" s="147"/>
      <c r="Q77" s="147"/>
      <c r="R77" s="147"/>
      <c r="S77" s="147"/>
    </row>
    <row r="78" spans="1:19" s="84" customFormat="1" ht="27" customHeight="1" x14ac:dyDescent="0.25">
      <c r="A78" s="109"/>
      <c r="B78" s="109"/>
      <c r="C78" s="143"/>
      <c r="D78" s="143"/>
      <c r="E78" s="143"/>
      <c r="F78" s="108"/>
      <c r="G78" s="144"/>
      <c r="H78" s="145"/>
      <c r="I78" s="145"/>
      <c r="J78" s="144"/>
      <c r="K78" s="145"/>
      <c r="N78" s="144"/>
      <c r="O78" s="145"/>
      <c r="P78" s="145"/>
      <c r="Q78" s="145"/>
      <c r="R78" s="144"/>
      <c r="S78" s="145"/>
    </row>
    <row r="79" spans="1:19" s="84" customFormat="1" x14ac:dyDescent="0.25">
      <c r="A79" s="109"/>
      <c r="B79" s="109"/>
      <c r="C79" s="109"/>
      <c r="D79" s="109"/>
      <c r="E79" s="109"/>
    </row>
    <row r="80" spans="1:19" s="84" customFormat="1" x14ac:dyDescent="0.25">
      <c r="A80" s="109"/>
      <c r="B80" s="109"/>
      <c r="C80" s="109"/>
      <c r="D80" s="109"/>
      <c r="E80" s="109"/>
    </row>
    <row r="81" spans="1:5" s="84" customFormat="1" x14ac:dyDescent="0.25">
      <c r="A81" s="109"/>
      <c r="B81" s="109"/>
      <c r="C81" s="109"/>
      <c r="D81" s="109"/>
      <c r="E81" s="109"/>
    </row>
    <row r="82" spans="1:5" s="84" customFormat="1" x14ac:dyDescent="0.25">
      <c r="A82" s="109"/>
      <c r="B82" s="109"/>
      <c r="C82" s="109"/>
      <c r="D82" s="109"/>
      <c r="E82" s="109"/>
    </row>
    <row r="83" spans="1:5" s="84" customFormat="1" x14ac:dyDescent="0.25">
      <c r="A83" s="109"/>
      <c r="B83" s="109"/>
      <c r="C83" s="109"/>
      <c r="D83" s="109"/>
      <c r="E83" s="109"/>
    </row>
    <row r="84" spans="1:5" s="84" customFormat="1" x14ac:dyDescent="0.25">
      <c r="A84" s="109"/>
      <c r="B84" s="109"/>
      <c r="C84" s="109"/>
      <c r="D84" s="109"/>
      <c r="E84" s="109"/>
    </row>
    <row r="85" spans="1:5" s="84" customFormat="1" x14ac:dyDescent="0.25">
      <c r="A85" s="109"/>
      <c r="B85" s="109"/>
      <c r="C85" s="109"/>
      <c r="D85" s="109"/>
      <c r="E85" s="109"/>
    </row>
    <row r="86" spans="1:5" s="84" customFormat="1" x14ac:dyDescent="0.25">
      <c r="A86" s="109"/>
      <c r="B86" s="109"/>
      <c r="C86" s="109"/>
      <c r="D86" s="109"/>
      <c r="E86" s="109"/>
    </row>
    <row r="87" spans="1:5" s="84" customFormat="1" x14ac:dyDescent="0.25">
      <c r="A87" s="109"/>
      <c r="B87" s="109"/>
      <c r="C87" s="109"/>
      <c r="D87" s="109"/>
      <c r="E87" s="109"/>
    </row>
    <row r="88" spans="1:5" s="84" customFormat="1" x14ac:dyDescent="0.25">
      <c r="A88" s="109"/>
      <c r="B88" s="109"/>
      <c r="C88" s="109"/>
      <c r="D88" s="109"/>
      <c r="E88" s="109"/>
    </row>
    <row r="89" spans="1:5" s="84" customFormat="1" x14ac:dyDescent="0.25">
      <c r="A89" s="109"/>
      <c r="B89" s="109"/>
      <c r="C89" s="109"/>
      <c r="D89" s="109"/>
      <c r="E89" s="109"/>
    </row>
    <row r="90" spans="1:5" s="84" customFormat="1" x14ac:dyDescent="0.25">
      <c r="A90" s="109"/>
      <c r="B90" s="109"/>
      <c r="C90" s="109"/>
      <c r="D90" s="109"/>
      <c r="E90" s="109"/>
    </row>
    <row r="91" spans="1:5" s="84" customFormat="1" x14ac:dyDescent="0.25">
      <c r="A91" s="109"/>
      <c r="B91" s="109"/>
      <c r="C91" s="109"/>
      <c r="D91" s="109"/>
      <c r="E91" s="109"/>
    </row>
    <row r="92" spans="1:5" s="84" customFormat="1" x14ac:dyDescent="0.25">
      <c r="A92" s="109"/>
      <c r="B92" s="109"/>
      <c r="C92" s="109"/>
      <c r="D92" s="109"/>
      <c r="E92" s="109"/>
    </row>
    <row r="93" spans="1:5" s="84" customFormat="1" x14ac:dyDescent="0.25">
      <c r="A93" s="109"/>
      <c r="B93" s="109"/>
      <c r="C93" s="109"/>
      <c r="D93" s="109"/>
      <c r="E93" s="109"/>
    </row>
    <row r="94" spans="1:5" s="84" customFormat="1" x14ac:dyDescent="0.25">
      <c r="A94" s="109"/>
      <c r="B94" s="109"/>
      <c r="C94" s="109"/>
      <c r="D94" s="109"/>
      <c r="E94" s="109"/>
    </row>
    <row r="95" spans="1:5" s="84" customFormat="1" x14ac:dyDescent="0.25">
      <c r="A95" s="109"/>
      <c r="B95" s="109"/>
      <c r="C95" s="109"/>
      <c r="D95" s="109"/>
      <c r="E95" s="109"/>
    </row>
    <row r="96" spans="1:5" s="84" customFormat="1" x14ac:dyDescent="0.25">
      <c r="A96" s="109"/>
      <c r="B96" s="109"/>
      <c r="C96" s="109"/>
      <c r="D96" s="109"/>
      <c r="E96" s="109"/>
    </row>
    <row r="97" spans="1:5" s="84" customFormat="1" x14ac:dyDescent="0.25">
      <c r="A97" s="109"/>
      <c r="B97" s="109"/>
      <c r="C97" s="109"/>
      <c r="D97" s="109"/>
      <c r="E97" s="109"/>
    </row>
    <row r="98" spans="1:5" s="84" customFormat="1" x14ac:dyDescent="0.25">
      <c r="A98" s="109"/>
      <c r="B98" s="109"/>
      <c r="C98" s="109"/>
      <c r="D98" s="109"/>
      <c r="E98" s="109"/>
    </row>
    <row r="99" spans="1:5" s="84" customFormat="1" x14ac:dyDescent="0.25">
      <c r="A99" s="109"/>
      <c r="B99" s="109"/>
      <c r="C99" s="109"/>
      <c r="D99" s="109"/>
      <c r="E99" s="109"/>
    </row>
    <row r="100" spans="1:5" s="84" customFormat="1" x14ac:dyDescent="0.25">
      <c r="A100" s="109"/>
      <c r="B100" s="109"/>
      <c r="C100" s="109"/>
      <c r="D100" s="109"/>
      <c r="E100" s="109"/>
    </row>
    <row r="101" spans="1:5" s="84" customFormat="1" x14ac:dyDescent="0.25">
      <c r="A101" s="109"/>
      <c r="B101" s="109"/>
      <c r="C101" s="109"/>
      <c r="D101" s="109"/>
      <c r="E101" s="109"/>
    </row>
    <row r="102" spans="1:5" s="84" customFormat="1" x14ac:dyDescent="0.25">
      <c r="A102" s="109"/>
      <c r="B102" s="109"/>
      <c r="C102" s="109"/>
      <c r="D102" s="109"/>
      <c r="E102" s="109"/>
    </row>
    <row r="103" spans="1:5" s="84" customFormat="1" x14ac:dyDescent="0.25">
      <c r="A103" s="109"/>
      <c r="B103" s="109"/>
      <c r="C103" s="109"/>
      <c r="D103" s="109"/>
      <c r="E103" s="109"/>
    </row>
    <row r="104" spans="1:5" s="84" customFormat="1" x14ac:dyDescent="0.25">
      <c r="A104" s="109"/>
      <c r="B104" s="109"/>
      <c r="C104" s="109"/>
      <c r="D104" s="109"/>
      <c r="E104" s="109"/>
    </row>
    <row r="105" spans="1:5" s="84" customFormat="1" x14ac:dyDescent="0.25">
      <c r="A105" s="109"/>
      <c r="B105" s="109"/>
      <c r="C105" s="109"/>
      <c r="D105" s="109"/>
      <c r="E105" s="109"/>
    </row>
    <row r="106" spans="1:5" s="84" customFormat="1" x14ac:dyDescent="0.25">
      <c r="A106" s="109"/>
      <c r="B106" s="109"/>
      <c r="C106" s="109"/>
      <c r="D106" s="109"/>
      <c r="E106" s="109"/>
    </row>
    <row r="107" spans="1:5" s="84" customFormat="1" x14ac:dyDescent="0.25">
      <c r="A107" s="109"/>
      <c r="B107" s="109"/>
      <c r="C107" s="109"/>
      <c r="D107" s="109"/>
      <c r="E107" s="109"/>
    </row>
    <row r="108" spans="1:5" s="84" customFormat="1" x14ac:dyDescent="0.25">
      <c r="A108" s="109"/>
      <c r="B108" s="109"/>
      <c r="C108" s="109"/>
      <c r="D108" s="109"/>
      <c r="E108" s="109"/>
    </row>
    <row r="109" spans="1:5" s="84" customFormat="1" x14ac:dyDescent="0.25">
      <c r="A109" s="109"/>
      <c r="B109" s="109"/>
      <c r="C109" s="109"/>
      <c r="D109" s="109"/>
      <c r="E109" s="109"/>
    </row>
    <row r="110" spans="1:5" s="84" customFormat="1" x14ac:dyDescent="0.25">
      <c r="A110" s="109"/>
      <c r="B110" s="109"/>
      <c r="C110" s="109"/>
      <c r="D110" s="109"/>
      <c r="E110" s="109"/>
    </row>
    <row r="111" spans="1:5" s="84" customFormat="1" x14ac:dyDescent="0.25">
      <c r="A111" s="109"/>
      <c r="B111" s="109"/>
      <c r="C111" s="109"/>
      <c r="D111" s="109"/>
      <c r="E111" s="109"/>
    </row>
    <row r="112" spans="1:5" s="84" customFormat="1" x14ac:dyDescent="0.25"/>
    <row r="113" s="84" customFormat="1" x14ac:dyDescent="0.25"/>
    <row r="114" s="84" customFormat="1" x14ac:dyDescent="0.25"/>
    <row r="115" s="84" customFormat="1" x14ac:dyDescent="0.25"/>
    <row r="116" s="84" customFormat="1" x14ac:dyDescent="0.25"/>
    <row r="117" s="84" customFormat="1" x14ac:dyDescent="0.25"/>
    <row r="118" s="84" customFormat="1" x14ac:dyDescent="0.25"/>
    <row r="119" s="84" customFormat="1" x14ac:dyDescent="0.25"/>
    <row r="120" s="84" customFormat="1" x14ac:dyDescent="0.25"/>
    <row r="121" s="84" customFormat="1" x14ac:dyDescent="0.25"/>
    <row r="122" s="84" customFormat="1" x14ac:dyDescent="0.25"/>
    <row r="123" s="84" customFormat="1" x14ac:dyDescent="0.25"/>
    <row r="124" s="84" customFormat="1" x14ac:dyDescent="0.25"/>
    <row r="125" s="84" customFormat="1" x14ac:dyDescent="0.25"/>
    <row r="126" s="84" customFormat="1" x14ac:dyDescent="0.25"/>
    <row r="127" s="84" customFormat="1" x14ac:dyDescent="0.25"/>
    <row r="128" s="84" customFormat="1" x14ac:dyDescent="0.25"/>
    <row r="129" s="84" customFormat="1" x14ac:dyDescent="0.25"/>
    <row r="130" s="84" customFormat="1" x14ac:dyDescent="0.25"/>
    <row r="131" s="84" customFormat="1" x14ac:dyDescent="0.25"/>
    <row r="132" s="84" customFormat="1" x14ac:dyDescent="0.25"/>
    <row r="133" s="84" customFormat="1" x14ac:dyDescent="0.25"/>
    <row r="134" s="84" customFormat="1" x14ac:dyDescent="0.25"/>
    <row r="135" s="84" customFormat="1" x14ac:dyDescent="0.25"/>
    <row r="136" s="84" customFormat="1" x14ac:dyDescent="0.25"/>
    <row r="137" s="84" customFormat="1" x14ac:dyDescent="0.25"/>
    <row r="138" s="84" customFormat="1" x14ac:dyDescent="0.25"/>
    <row r="139" s="84" customFormat="1" x14ac:dyDescent="0.25"/>
    <row r="140" s="84" customFormat="1" x14ac:dyDescent="0.25"/>
    <row r="141" s="84" customFormat="1" x14ac:dyDescent="0.25"/>
    <row r="142" s="84" customFormat="1" x14ac:dyDescent="0.25"/>
    <row r="143" s="84" customFormat="1" x14ac:dyDescent="0.25"/>
    <row r="144" s="84" customFormat="1" x14ac:dyDescent="0.25"/>
    <row r="145" s="84" customFormat="1" x14ac:dyDescent="0.25"/>
    <row r="146" s="84" customFormat="1" x14ac:dyDescent="0.25"/>
    <row r="147" s="84" customFormat="1" x14ac:dyDescent="0.25"/>
    <row r="148" s="84" customFormat="1" x14ac:dyDescent="0.25"/>
    <row r="149" s="84" customFormat="1" x14ac:dyDescent="0.25"/>
    <row r="150" s="84" customFormat="1" x14ac:dyDescent="0.25"/>
    <row r="151" s="84" customFormat="1" x14ac:dyDescent="0.25"/>
    <row r="152" s="84" customFormat="1" x14ac:dyDescent="0.25"/>
    <row r="153" s="84" customFormat="1" x14ac:dyDescent="0.25"/>
    <row r="154" s="84" customFormat="1" x14ac:dyDescent="0.25"/>
    <row r="155" s="84" customFormat="1" x14ac:dyDescent="0.25"/>
    <row r="156" s="84" customFormat="1" x14ac:dyDescent="0.25"/>
    <row r="157" s="84" customFormat="1" x14ac:dyDescent="0.25"/>
    <row r="158" s="84" customFormat="1" x14ac:dyDescent="0.25"/>
    <row r="159" s="84" customFormat="1" x14ac:dyDescent="0.25"/>
    <row r="160" s="84" customFormat="1" x14ac:dyDescent="0.25"/>
    <row r="161" s="84" customFormat="1" x14ac:dyDescent="0.25"/>
    <row r="162" s="84" customFormat="1" x14ac:dyDescent="0.25"/>
    <row r="163" s="84" customFormat="1" x14ac:dyDescent="0.25"/>
    <row r="164" s="84" customFormat="1" x14ac:dyDescent="0.25"/>
    <row r="165" s="84" customFormat="1" x14ac:dyDescent="0.25"/>
    <row r="166" s="84" customFormat="1" x14ac:dyDescent="0.25"/>
    <row r="167" s="84" customFormat="1" x14ac:dyDescent="0.25"/>
    <row r="168" s="84" customFormat="1" x14ac:dyDescent="0.25"/>
    <row r="169" s="84" customFormat="1" x14ac:dyDescent="0.25"/>
    <row r="170" s="84" customFormat="1" x14ac:dyDescent="0.25"/>
    <row r="171" s="84" customFormat="1" x14ac:dyDescent="0.25"/>
    <row r="172" s="84" customFormat="1" x14ac:dyDescent="0.25"/>
    <row r="173" s="84" customFormat="1" x14ac:dyDescent="0.25"/>
    <row r="174" s="84" customFormat="1" x14ac:dyDescent="0.25"/>
    <row r="175" s="84" customFormat="1" x14ac:dyDescent="0.25"/>
    <row r="176" s="84" customFormat="1" x14ac:dyDescent="0.25"/>
    <row r="177" s="84" customFormat="1" x14ac:dyDescent="0.25"/>
    <row r="178" s="84" customFormat="1" x14ac:dyDescent="0.25"/>
    <row r="179" s="84" customFormat="1" x14ac:dyDescent="0.25"/>
    <row r="180" s="84" customFormat="1" x14ac:dyDescent="0.25"/>
    <row r="181" s="84" customFormat="1" x14ac:dyDescent="0.25"/>
    <row r="182" s="84" customFormat="1" x14ac:dyDescent="0.25"/>
    <row r="183" s="84" customFormat="1" x14ac:dyDescent="0.25"/>
    <row r="184" s="84" customFormat="1" x14ac:dyDescent="0.25"/>
    <row r="185" s="84" customFormat="1" x14ac:dyDescent="0.25"/>
    <row r="186" s="84" customFormat="1" x14ac:dyDescent="0.25"/>
    <row r="187" s="84" customFormat="1" x14ac:dyDescent="0.25"/>
    <row r="188" s="84" customFormat="1" x14ac:dyDescent="0.25"/>
    <row r="189" s="84" customFormat="1" x14ac:dyDescent="0.25"/>
    <row r="190" s="84" customFormat="1" x14ac:dyDescent="0.25"/>
    <row r="191" s="84" customFormat="1" x14ac:dyDescent="0.25"/>
    <row r="192" s="84" customFormat="1" x14ac:dyDescent="0.25"/>
    <row r="193" s="84" customFormat="1" x14ac:dyDescent="0.25"/>
    <row r="194" s="84" customFormat="1" x14ac:dyDescent="0.25"/>
    <row r="195" s="84" customFormat="1" x14ac:dyDescent="0.25"/>
    <row r="196" s="84" customFormat="1" x14ac:dyDescent="0.25"/>
    <row r="197" s="84" customFormat="1" x14ac:dyDescent="0.25"/>
    <row r="198" s="84" customFormat="1" x14ac:dyDescent="0.25"/>
    <row r="199" s="84" customFormat="1" x14ac:dyDescent="0.25"/>
    <row r="200" s="84" customFormat="1" x14ac:dyDescent="0.25"/>
    <row r="201" s="84" customFormat="1" x14ac:dyDescent="0.25"/>
    <row r="202" s="84" customFormat="1" x14ac:dyDescent="0.25"/>
    <row r="203" s="84" customFormat="1" x14ac:dyDescent="0.25"/>
    <row r="204" s="84" customFormat="1" x14ac:dyDescent="0.25"/>
    <row r="205" s="84" customFormat="1" x14ac:dyDescent="0.25"/>
    <row r="206" s="84" customFormat="1" x14ac:dyDescent="0.25"/>
    <row r="207" s="84" customFormat="1" x14ac:dyDescent="0.25"/>
    <row r="208" s="84" customFormat="1" x14ac:dyDescent="0.25"/>
    <row r="209" s="84" customFormat="1" x14ac:dyDescent="0.25"/>
    <row r="210" s="84" customFormat="1" x14ac:dyDescent="0.25"/>
    <row r="211" s="84" customFormat="1" x14ac:dyDescent="0.25"/>
    <row r="212" s="84" customFormat="1" x14ac:dyDescent="0.25"/>
    <row r="213" s="84" customFormat="1" x14ac:dyDescent="0.25"/>
  </sheetData>
  <mergeCells count="79">
    <mergeCell ref="U56:Y56"/>
    <mergeCell ref="A56:E56"/>
    <mergeCell ref="J56:N56"/>
    <mergeCell ref="C65:E65"/>
    <mergeCell ref="G65:I65"/>
    <mergeCell ref="J65:K65"/>
    <mergeCell ref="N65:Q65"/>
    <mergeCell ref="R65:S65"/>
    <mergeCell ref="C67:E67"/>
    <mergeCell ref="G67:I67"/>
    <mergeCell ref="J67:K67"/>
    <mergeCell ref="N67:Q67"/>
    <mergeCell ref="R67:S67"/>
    <mergeCell ref="C66:E66"/>
    <mergeCell ref="G66:I66"/>
    <mergeCell ref="J66:K66"/>
    <mergeCell ref="N66:Q66"/>
    <mergeCell ref="R66:S66"/>
    <mergeCell ref="C69:E69"/>
    <mergeCell ref="G69:I69"/>
    <mergeCell ref="J69:K69"/>
    <mergeCell ref="N69:Q69"/>
    <mergeCell ref="R69:S69"/>
    <mergeCell ref="C68:E68"/>
    <mergeCell ref="G68:I68"/>
    <mergeCell ref="J68:K68"/>
    <mergeCell ref="N68:Q68"/>
    <mergeCell ref="R68:S68"/>
    <mergeCell ref="C71:E71"/>
    <mergeCell ref="G71:I71"/>
    <mergeCell ref="J71:K71"/>
    <mergeCell ref="N71:Q71"/>
    <mergeCell ref="R71:S71"/>
    <mergeCell ref="C70:E70"/>
    <mergeCell ref="G70:I70"/>
    <mergeCell ref="J70:K70"/>
    <mergeCell ref="N70:Q70"/>
    <mergeCell ref="R70:S70"/>
    <mergeCell ref="C73:E73"/>
    <mergeCell ref="G73:I73"/>
    <mergeCell ref="J73:K73"/>
    <mergeCell ref="N73:Q73"/>
    <mergeCell ref="R73:S73"/>
    <mergeCell ref="C72:E72"/>
    <mergeCell ref="G72:I72"/>
    <mergeCell ref="J72:K72"/>
    <mergeCell ref="N72:Q72"/>
    <mergeCell ref="R72:S72"/>
    <mergeCell ref="C75:E75"/>
    <mergeCell ref="G75:I75"/>
    <mergeCell ref="J75:K75"/>
    <mergeCell ref="N75:Q75"/>
    <mergeCell ref="R75:S75"/>
    <mergeCell ref="C74:E74"/>
    <mergeCell ref="G74:I74"/>
    <mergeCell ref="J74:K74"/>
    <mergeCell ref="N74:Q74"/>
    <mergeCell ref="R74:S74"/>
    <mergeCell ref="C77:E77"/>
    <mergeCell ref="G77:I77"/>
    <mergeCell ref="J77:K77"/>
    <mergeCell ref="N77:Q77"/>
    <mergeCell ref="R77:S77"/>
    <mergeCell ref="C76:E76"/>
    <mergeCell ref="G76:I76"/>
    <mergeCell ref="J76:K76"/>
    <mergeCell ref="N76:Q76"/>
    <mergeCell ref="R76:S76"/>
    <mergeCell ref="C78:E78"/>
    <mergeCell ref="G78:I78"/>
    <mergeCell ref="J78:K78"/>
    <mergeCell ref="N78:Q78"/>
    <mergeCell ref="R78:S78"/>
    <mergeCell ref="K12:L12"/>
    <mergeCell ref="A2:W2"/>
    <mergeCell ref="C3:E3"/>
    <mergeCell ref="C4:E4"/>
    <mergeCell ref="C5:E5"/>
    <mergeCell ref="C6:E6"/>
  </mergeCells>
  <conditionalFormatting sqref="U19:W48">
    <cfRule type="cellIs" priority="2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65" orientation="landscape" r:id="rId1"/>
  <rowBreaks count="1" manualBreakCount="1"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Spiesmeyer Heide</dc:creator>
  <cp:lastModifiedBy>Maurer, Edith</cp:lastModifiedBy>
  <cp:lastPrinted>2017-05-22T07:34:14Z</cp:lastPrinted>
  <dcterms:created xsi:type="dcterms:W3CDTF">2017-05-08T06:58:47Z</dcterms:created>
  <dcterms:modified xsi:type="dcterms:W3CDTF">2017-09-05T09:14:31Z</dcterms:modified>
</cp:coreProperties>
</file>